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-19\Desktop\"/>
    </mc:Choice>
  </mc:AlternateContent>
  <xr:revisionPtr revIDLastSave="0" documentId="13_ncr:1_{33B449E7-5356-408E-9D0A-FBE4D15FC488}" xr6:coauthVersionLast="47" xr6:coauthVersionMax="47" xr10:uidLastSave="{00000000-0000-0000-0000-000000000000}"/>
  <bookViews>
    <workbookView xWindow="-28920" yWindow="-885" windowWidth="29040" windowHeight="15840" xr2:uid="{00000000-000D-0000-FFFF-FFFF00000000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31" i="1"/>
  <c r="H32" i="1"/>
  <c r="K11" i="1"/>
</calcChain>
</file>

<file path=xl/sharedStrings.xml><?xml version="1.0" encoding="utf-8"?>
<sst xmlns="http://schemas.openxmlformats.org/spreadsheetml/2006/main" count="285" uniqueCount="149">
  <si>
    <t>Inspectoratul Școlar al Municipiului București</t>
  </si>
  <si>
    <t>Rezultatele contestațiilor la Olimpiada de Istorie</t>
  </si>
  <si>
    <t>Etapa Sector/Municipiul București</t>
  </si>
  <si>
    <t>*cele 10 puncte din oficiu s-au adăugat la Subiectul I</t>
  </si>
  <si>
    <t>Clasa</t>
  </si>
  <si>
    <t>Sector</t>
  </si>
  <si>
    <t>Numele și prenumele elevului</t>
  </si>
  <si>
    <t>Școala</t>
  </si>
  <si>
    <t>Cod Numeric</t>
  </si>
  <si>
    <t>Situația înainte de contestații</t>
  </si>
  <si>
    <t xml:space="preserve">SUB I pct </t>
  </si>
  <si>
    <t>SUB II pct</t>
  </si>
  <si>
    <t>Total</t>
  </si>
  <si>
    <t>Situația după contestații</t>
  </si>
  <si>
    <t>Rezultatul contestației</t>
  </si>
  <si>
    <t>Coman Maria-Karina</t>
  </si>
  <si>
    <t>ȘC 117</t>
  </si>
  <si>
    <t>Ghioancă Teofil-Constantin</t>
  </si>
  <si>
    <t>Petcu Sofia-Andreea</t>
  </si>
  <si>
    <t>Rusu Ema-Gabriela</t>
  </si>
  <si>
    <t>ȘC C. BRÂNCUȘI</t>
  </si>
  <si>
    <t>Brătucu Andreea</t>
  </si>
  <si>
    <t>Nica Rebecca</t>
  </si>
  <si>
    <t>Macarie Vlad-George</t>
  </si>
  <si>
    <t>Dinu Ana-Maria</t>
  </si>
  <si>
    <t>Marcu Laura-Maria</t>
  </si>
  <si>
    <t>ȘC 59</t>
  </si>
  <si>
    <t>Vulcan Eduard-Cristian</t>
  </si>
  <si>
    <t>ȘC 131</t>
  </si>
  <si>
    <t>Mitu Maria-Amalia</t>
  </si>
  <si>
    <t>CN SF IOSIF</t>
  </si>
  <si>
    <t>Ungureanu Maria-Cristina</t>
  </si>
  <si>
    <t>ȘC ȘERBAN VODĂ</t>
  </si>
  <si>
    <t>Enache Radu-Andrei</t>
  </si>
  <si>
    <t>ȘC 194</t>
  </si>
  <si>
    <t>Micu Mircea-Andrei</t>
  </si>
  <si>
    <t>ȘC 82</t>
  </si>
  <si>
    <t>Diaconescu Denisa-Daria</t>
  </si>
  <si>
    <t>ȘC P. GHELMEZ</t>
  </si>
  <si>
    <t>Stângă Alexandru-Teodor</t>
  </si>
  <si>
    <t>ȘC HERĂSTRĂU</t>
  </si>
  <si>
    <t>Stan Tudor-Paul</t>
  </si>
  <si>
    <t>Marcu Petru</t>
  </si>
  <si>
    <t>ȘC I. H. RĂDULESCU</t>
  </si>
  <si>
    <t>ȘC E. VĂCĂRESCU</t>
  </si>
  <si>
    <t>Pomponiu Alexandru</t>
  </si>
  <si>
    <t>LIC. J. MONNET</t>
  </si>
  <si>
    <t>Bratu Ioana-Maria Alexandra</t>
  </si>
  <si>
    <t>ȘC P. BRĂTIANU</t>
  </si>
  <si>
    <t>Marin Alexia-Maria</t>
  </si>
  <si>
    <t>Zamfir Luca-Andrei</t>
  </si>
  <si>
    <t>ȘC 179</t>
  </si>
  <si>
    <t>Ene Mihail-Alexandru</t>
  </si>
  <si>
    <t>CN I.L. CARAGIALE</t>
  </si>
  <si>
    <t>Bercea Ștefania-Alina</t>
  </si>
  <si>
    <t>CN G. MOISIL</t>
  </si>
  <si>
    <t>Melinte Luca-Ionuț</t>
  </si>
  <si>
    <t>CN G. LAZĂR</t>
  </si>
  <si>
    <t>Niculescu Vlad</t>
  </si>
  <si>
    <t>Ciubară Milena</t>
  </si>
  <si>
    <t>Petre David-Valentin</t>
  </si>
  <si>
    <t>CN M. EMINESCU</t>
  </si>
  <si>
    <t>Anastase Bianca-Mihaela</t>
  </si>
  <si>
    <t>CN GH. ȘINCAI</t>
  </si>
  <si>
    <t>Lovin Maria-Alexandra</t>
  </si>
  <si>
    <t>Rizea Nicolas-Eric</t>
  </si>
  <si>
    <t>CN I. CREANGĂ</t>
  </si>
  <si>
    <t>CN S. HARET</t>
  </si>
  <si>
    <t>Mihăila Andra</t>
  </si>
  <si>
    <t>Secară Victor-Cristian</t>
  </si>
  <si>
    <t>CN SF. SAVA</t>
  </si>
  <si>
    <t>Mocanu Maria</t>
  </si>
  <si>
    <t>Toader Matei-Florian</t>
  </si>
  <si>
    <t>Stan Maria-Vanesa</t>
  </si>
  <si>
    <t>LIC. G. CĂLINESCU</t>
  </si>
  <si>
    <t>Jugănaru Matei-Teodor</t>
  </si>
  <si>
    <t>ADMISĂ</t>
  </si>
  <si>
    <t>RESPINSĂ</t>
  </si>
  <si>
    <t>Balasanian Robert-Andrei</t>
  </si>
  <si>
    <t>Vișoiu Alexandru-David</t>
  </si>
  <si>
    <t>Radu Matei-Cătălin</t>
  </si>
  <si>
    <t>Dobrotă David-Ștefan</t>
  </si>
  <si>
    <t>Bucur Vlad-Mihai</t>
  </si>
  <si>
    <t>Vișan Călin-Florian</t>
  </si>
  <si>
    <t>Vișan David-Mihail</t>
  </si>
  <si>
    <t>Mihai Alexandru-Cristian</t>
  </si>
  <si>
    <t>Micu Maria-Cristina</t>
  </si>
  <si>
    <t>Bănățeanu Eduard-Andrei</t>
  </si>
  <si>
    <t>LIC INT. INFO</t>
  </si>
  <si>
    <t>Oancea Mihai</t>
  </si>
  <si>
    <t>CN MIHAI VITEAZU</t>
  </si>
  <si>
    <t>Ion Timeea-Eugenia</t>
  </si>
  <si>
    <t>CN V BABEȘ</t>
  </si>
  <si>
    <t>CNB G COSBUC</t>
  </si>
  <si>
    <t>Cojocariu Mihai</t>
  </si>
  <si>
    <t>Nicola Mircea George</t>
  </si>
  <si>
    <t>Mănescu Ioana-Teodora</t>
  </si>
  <si>
    <t>LT G CĂLINESCU</t>
  </si>
  <si>
    <t>Lupaș Ticu Mateo Ștefan</t>
  </si>
  <si>
    <t>CN I. NECULCE</t>
  </si>
  <si>
    <t xml:space="preserve">Stanca Teodor-Cristian </t>
  </si>
  <si>
    <t>Mihai Sara-Maria</t>
  </si>
  <si>
    <t>Bazac Nicoleta-Maria</t>
  </si>
  <si>
    <t>Crăciunescu Iris-Elena</t>
  </si>
  <si>
    <t>Crăciunescu Codrin-Mihai</t>
  </si>
  <si>
    <t>Polojan David-Octavian</t>
  </si>
  <si>
    <t>Mitu Victor-Alexandru</t>
  </si>
  <si>
    <t>Ungureanu Ana-Maria</t>
  </si>
  <si>
    <t>Damaschin Toma</t>
  </si>
  <si>
    <t>Tudor Mihnea-Andrei</t>
  </si>
  <si>
    <t>CN M BASARAB</t>
  </si>
  <si>
    <t>Paraschivescu Octavian</t>
  </si>
  <si>
    <t>LIC A I CUZA</t>
  </si>
  <si>
    <t>Dincă Matei Alexandru</t>
  </si>
  <si>
    <t>Istode Andreea-Ariana</t>
  </si>
  <si>
    <t>Licuță Alexandru Cătălin</t>
  </si>
  <si>
    <t>CN S HARET</t>
  </si>
  <si>
    <t>Popescu Bianca Ioana</t>
  </si>
  <si>
    <t>Radu Rareș Ioan</t>
  </si>
  <si>
    <t>CN I HAȘDEU</t>
  </si>
  <si>
    <t>Sivu Alexandra Daria</t>
  </si>
  <si>
    <t>Giosu Anastasia Eliza</t>
  </si>
  <si>
    <t>Nenu Daria Maria</t>
  </si>
  <si>
    <t>Enache Maria Alexandra</t>
  </si>
  <si>
    <t>Spanache Ștefania</t>
  </si>
  <si>
    <t>Tănase Răzvan Matei</t>
  </si>
  <si>
    <t>LIC N IORGA</t>
  </si>
  <si>
    <t>Buzatu Maria Adelina</t>
  </si>
  <si>
    <t>CN T VIANU</t>
  </si>
  <si>
    <t>Florea Andrei</t>
  </si>
  <si>
    <t>Chițescu Tudor-Mihai</t>
  </si>
  <si>
    <t>Dincă Irina Claudia</t>
  </si>
  <si>
    <t>Cupanache Ana-Maria</t>
  </si>
  <si>
    <t>SpInache Darius Robert</t>
  </si>
  <si>
    <t>Andrei V.E. Cristian</t>
  </si>
  <si>
    <t>Hagiu Casian</t>
  </si>
  <si>
    <t>CNE V. MADGEARU</t>
  </si>
  <si>
    <t>Iacob Octavian</t>
  </si>
  <si>
    <t>LIT ITA WEGAMN</t>
  </si>
  <si>
    <t>Năstase Matei Gabriel</t>
  </si>
  <si>
    <t>Militaru Victor Camil</t>
  </si>
  <si>
    <t>LIT I BARBU</t>
  </si>
  <si>
    <t xml:space="preserve">Ciocîltan Traian </t>
  </si>
  <si>
    <t>CN GH LAZAR</t>
  </si>
  <si>
    <t>Busuioc Miruna Crina</t>
  </si>
  <si>
    <t>CN SP HARET</t>
  </si>
  <si>
    <t>19 MARTIE 2024</t>
  </si>
  <si>
    <t>PREȘEDINTE,</t>
  </si>
  <si>
    <t>Prof. Dr. Mihai Manea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</si>
</sst>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5"/>
  <sheetViews>
    <sheetView tabSelected="1" workbookViewId="0">
      <selection activeCell="O6" sqref="O6"/>
    </sheetView>
  </sheetViews>
  <sheetFormatPr defaultRowHeight="15" x14ac:dyDescent="0.25"/>
  <cols>
    <col min="1" max="1" width="9.5703125" style="1" customWidth="1"/>
    <col min="2" max="2" width="9.140625" style="1"/>
    <col min="3" max="3" width="28.5703125" style="1" hidden="1" customWidth="1"/>
    <col min="4" max="4" width="18" style="1" hidden="1" customWidth="1"/>
    <col min="5" max="5" width="12.42578125" style="1" bestFit="1" customWidth="1"/>
    <col min="6" max="6" width="9.140625" style="1"/>
    <col min="7" max="7" width="9.28515625" style="1" bestFit="1" customWidth="1"/>
    <col min="8" max="11" width="9.140625" style="1"/>
    <col min="12" max="12" width="21.42578125" style="1" bestFit="1" customWidth="1"/>
    <col min="13" max="16384" width="9.140625" style="1"/>
  </cols>
  <sheetData>
    <row r="1" spans="1:15" x14ac:dyDescent="0.25">
      <c r="I1" s="12"/>
      <c r="J1" s="12" t="s">
        <v>0</v>
      </c>
      <c r="K1" s="12"/>
      <c r="L1" s="12"/>
    </row>
    <row r="2" spans="1:15" ht="18.75" x14ac:dyDescent="0.3">
      <c r="H2" s="13" t="s">
        <v>3</v>
      </c>
    </row>
    <row r="3" spans="1:15" ht="18.75" x14ac:dyDescent="0.3">
      <c r="E3" s="10" t="s">
        <v>1</v>
      </c>
      <c r="F3" s="10"/>
      <c r="G3" s="10"/>
      <c r="H3" s="11"/>
      <c r="M3" s="13"/>
      <c r="N3" s="13"/>
      <c r="O3" s="13"/>
    </row>
    <row r="4" spans="1:15" x14ac:dyDescent="0.25">
      <c r="E4" s="14" t="s">
        <v>2</v>
      </c>
      <c r="F4" s="14"/>
      <c r="G4" s="14"/>
      <c r="H4" s="14"/>
    </row>
    <row r="5" spans="1:15" x14ac:dyDescent="0.25">
      <c r="E5" s="17" t="s">
        <v>146</v>
      </c>
      <c r="F5" s="17"/>
      <c r="G5" s="17"/>
      <c r="H5" s="11"/>
    </row>
    <row r="9" spans="1:15" x14ac:dyDescent="0.25">
      <c r="A9" s="19" t="s">
        <v>4</v>
      </c>
      <c r="B9" s="19" t="s">
        <v>5</v>
      </c>
      <c r="C9" s="19" t="s">
        <v>6</v>
      </c>
      <c r="D9" s="19" t="s">
        <v>7</v>
      </c>
      <c r="E9" s="19" t="s">
        <v>8</v>
      </c>
      <c r="F9" s="18" t="s">
        <v>9</v>
      </c>
      <c r="G9" s="18"/>
      <c r="H9" s="18"/>
      <c r="I9" s="18" t="s">
        <v>13</v>
      </c>
      <c r="J9" s="18"/>
      <c r="K9" s="18"/>
      <c r="L9" s="15" t="s">
        <v>14</v>
      </c>
    </row>
    <row r="10" spans="1:15" x14ac:dyDescent="0.25">
      <c r="A10" s="19"/>
      <c r="B10" s="19"/>
      <c r="C10" s="19"/>
      <c r="D10" s="19"/>
      <c r="E10" s="19"/>
      <c r="F10" s="3" t="s">
        <v>10</v>
      </c>
      <c r="G10" s="3" t="s">
        <v>11</v>
      </c>
      <c r="H10" s="3" t="s">
        <v>12</v>
      </c>
      <c r="I10" s="3" t="s">
        <v>10</v>
      </c>
      <c r="J10" s="3" t="s">
        <v>11</v>
      </c>
      <c r="K10" s="3" t="s">
        <v>12</v>
      </c>
      <c r="L10" s="16"/>
    </row>
    <row r="11" spans="1:15" x14ac:dyDescent="0.25">
      <c r="A11" s="2">
        <v>8</v>
      </c>
      <c r="B11" s="2">
        <v>6</v>
      </c>
      <c r="C11" s="2" t="s">
        <v>15</v>
      </c>
      <c r="D11" s="2" t="s">
        <v>16</v>
      </c>
      <c r="E11" s="2">
        <v>6804</v>
      </c>
      <c r="F11" s="2">
        <v>48</v>
      </c>
      <c r="G11" s="2">
        <v>28</v>
      </c>
      <c r="H11" s="2">
        <f>SUM(F11+G11)</f>
        <v>76</v>
      </c>
      <c r="I11" s="2">
        <v>48</v>
      </c>
      <c r="J11" s="2">
        <v>40</v>
      </c>
      <c r="K11" s="2">
        <f>SUM(I11+J11)</f>
        <v>88</v>
      </c>
      <c r="L11" s="2" t="s">
        <v>76</v>
      </c>
    </row>
    <row r="12" spans="1:15" x14ac:dyDescent="0.25">
      <c r="A12" s="2">
        <v>8</v>
      </c>
      <c r="B12" s="2">
        <v>6</v>
      </c>
      <c r="C12" s="2" t="s">
        <v>17</v>
      </c>
      <c r="D12" s="2" t="s">
        <v>20</v>
      </c>
      <c r="E12" s="2">
        <v>6810</v>
      </c>
      <c r="F12" s="2">
        <v>45</v>
      </c>
      <c r="G12" s="2">
        <v>22</v>
      </c>
      <c r="H12" s="2">
        <v>67</v>
      </c>
      <c r="I12" s="2">
        <v>45</v>
      </c>
      <c r="J12" s="2">
        <v>31</v>
      </c>
      <c r="K12" s="2">
        <v>76</v>
      </c>
      <c r="L12" s="2" t="s">
        <v>76</v>
      </c>
    </row>
    <row r="13" spans="1:15" x14ac:dyDescent="0.25">
      <c r="A13" s="2">
        <v>8</v>
      </c>
      <c r="B13" s="2">
        <v>6</v>
      </c>
      <c r="C13" s="2" t="s">
        <v>18</v>
      </c>
      <c r="D13" s="2" t="s">
        <v>16</v>
      </c>
      <c r="E13" s="2">
        <v>6819</v>
      </c>
      <c r="F13" s="2">
        <v>44.5</v>
      </c>
      <c r="G13" s="4">
        <v>20.5</v>
      </c>
      <c r="H13" s="2">
        <v>65</v>
      </c>
      <c r="I13" s="2">
        <v>44.5</v>
      </c>
      <c r="J13" s="2">
        <v>25</v>
      </c>
      <c r="K13" s="2">
        <v>69.5</v>
      </c>
      <c r="L13" s="2" t="s">
        <v>77</v>
      </c>
    </row>
    <row r="14" spans="1:15" x14ac:dyDescent="0.25">
      <c r="A14" s="2">
        <v>8</v>
      </c>
      <c r="B14" s="2">
        <v>6</v>
      </c>
      <c r="C14" s="2" t="s">
        <v>19</v>
      </c>
      <c r="D14" s="2" t="s">
        <v>16</v>
      </c>
      <c r="E14" s="2">
        <v>6824</v>
      </c>
      <c r="F14" s="2">
        <v>41</v>
      </c>
      <c r="G14" s="2">
        <v>16.5</v>
      </c>
      <c r="H14" s="2">
        <v>57.5</v>
      </c>
      <c r="I14" s="2">
        <v>41</v>
      </c>
      <c r="J14" s="2">
        <v>27</v>
      </c>
      <c r="K14" s="2">
        <v>68</v>
      </c>
      <c r="L14" s="2" t="s">
        <v>76</v>
      </c>
    </row>
    <row r="15" spans="1:15" x14ac:dyDescent="0.25">
      <c r="A15" s="2">
        <v>8</v>
      </c>
      <c r="B15" s="2">
        <v>6</v>
      </c>
      <c r="C15" s="2" t="s">
        <v>21</v>
      </c>
      <c r="D15" s="2" t="s">
        <v>16</v>
      </c>
      <c r="E15" s="2">
        <v>6801</v>
      </c>
      <c r="F15" s="2">
        <v>31.5</v>
      </c>
      <c r="G15" s="2">
        <v>22</v>
      </c>
      <c r="H15" s="2">
        <v>53.5</v>
      </c>
      <c r="I15" s="2">
        <v>31.5</v>
      </c>
      <c r="J15" s="2">
        <v>25</v>
      </c>
      <c r="K15" s="2">
        <v>56.5</v>
      </c>
      <c r="L15" s="2" t="s">
        <v>77</v>
      </c>
    </row>
    <row r="16" spans="1:15" x14ac:dyDescent="0.25">
      <c r="A16" s="2">
        <v>8</v>
      </c>
      <c r="B16" s="2">
        <v>6</v>
      </c>
      <c r="C16" s="2" t="s">
        <v>22</v>
      </c>
      <c r="D16" s="2" t="s">
        <v>16</v>
      </c>
      <c r="E16" s="2">
        <v>6815</v>
      </c>
      <c r="F16" s="2">
        <v>38.5</v>
      </c>
      <c r="G16" s="2">
        <v>9</v>
      </c>
      <c r="H16" s="2">
        <v>47.5</v>
      </c>
      <c r="I16" s="2">
        <v>38.5</v>
      </c>
      <c r="J16" s="2">
        <v>26</v>
      </c>
      <c r="K16" s="2">
        <v>64.5</v>
      </c>
      <c r="L16" s="2" t="s">
        <v>76</v>
      </c>
    </row>
    <row r="17" spans="1:12" x14ac:dyDescent="0.25">
      <c r="A17" s="2">
        <v>8</v>
      </c>
      <c r="B17" s="2">
        <v>6</v>
      </c>
      <c r="C17" s="2" t="s">
        <v>23</v>
      </c>
      <c r="D17" s="2" t="s">
        <v>16</v>
      </c>
      <c r="E17" s="2">
        <v>6811</v>
      </c>
      <c r="F17" s="2">
        <v>35.5</v>
      </c>
      <c r="G17" s="2">
        <v>43.5</v>
      </c>
      <c r="H17" s="2">
        <v>79</v>
      </c>
      <c r="I17" s="2">
        <v>42</v>
      </c>
      <c r="J17" s="2">
        <v>40</v>
      </c>
      <c r="K17" s="2">
        <v>82</v>
      </c>
      <c r="L17" s="2" t="s">
        <v>77</v>
      </c>
    </row>
    <row r="18" spans="1:12" x14ac:dyDescent="0.25">
      <c r="A18" s="2">
        <v>8</v>
      </c>
      <c r="B18" s="2">
        <v>6</v>
      </c>
      <c r="C18" s="2" t="s">
        <v>24</v>
      </c>
      <c r="D18" s="2" t="s">
        <v>16</v>
      </c>
      <c r="E18" s="2">
        <v>6806</v>
      </c>
      <c r="F18" s="2">
        <v>39</v>
      </c>
      <c r="G18" s="2">
        <v>20.5</v>
      </c>
      <c r="H18" s="2">
        <v>59.5</v>
      </c>
      <c r="I18" s="2">
        <v>42</v>
      </c>
      <c r="J18" s="2">
        <v>20</v>
      </c>
      <c r="K18" s="2">
        <v>62</v>
      </c>
      <c r="L18" s="2" t="s">
        <v>77</v>
      </c>
    </row>
    <row r="19" spans="1:12" x14ac:dyDescent="0.25">
      <c r="A19" s="2">
        <v>8</v>
      </c>
      <c r="B19" s="2">
        <v>6</v>
      </c>
      <c r="C19" s="2" t="s">
        <v>25</v>
      </c>
      <c r="D19" s="2" t="s">
        <v>26</v>
      </c>
      <c r="E19" s="2">
        <v>6812</v>
      </c>
      <c r="F19" s="2">
        <v>20</v>
      </c>
      <c r="G19" s="2">
        <v>14</v>
      </c>
      <c r="H19" s="2">
        <v>34</v>
      </c>
      <c r="I19" s="2">
        <v>27</v>
      </c>
      <c r="J19" s="2">
        <v>15</v>
      </c>
      <c r="K19" s="2">
        <v>42</v>
      </c>
      <c r="L19" s="2" t="s">
        <v>76</v>
      </c>
    </row>
    <row r="20" spans="1:12" x14ac:dyDescent="0.25">
      <c r="A20" s="2">
        <v>8</v>
      </c>
      <c r="B20" s="2">
        <v>5</v>
      </c>
      <c r="C20" s="2" t="s">
        <v>27</v>
      </c>
      <c r="D20" s="2" t="s">
        <v>28</v>
      </c>
      <c r="E20" s="2">
        <v>5815</v>
      </c>
      <c r="F20" s="2">
        <v>34</v>
      </c>
      <c r="G20" s="2">
        <v>39</v>
      </c>
      <c r="H20" s="2">
        <v>73</v>
      </c>
      <c r="I20" s="2">
        <v>37</v>
      </c>
      <c r="J20" s="2">
        <v>30</v>
      </c>
      <c r="K20" s="2">
        <v>67</v>
      </c>
      <c r="L20" s="2" t="s">
        <v>76</v>
      </c>
    </row>
    <row r="21" spans="1:12" x14ac:dyDescent="0.25">
      <c r="A21" s="2">
        <v>8</v>
      </c>
      <c r="B21" s="2">
        <v>4</v>
      </c>
      <c r="C21" s="2" t="s">
        <v>29</v>
      </c>
      <c r="D21" s="2" t="s">
        <v>30</v>
      </c>
      <c r="E21" s="2">
        <v>4815</v>
      </c>
      <c r="F21" s="2">
        <v>46</v>
      </c>
      <c r="G21" s="2">
        <v>24</v>
      </c>
      <c r="H21" s="2">
        <v>70</v>
      </c>
      <c r="I21" s="2">
        <v>46</v>
      </c>
      <c r="J21" s="2">
        <v>42</v>
      </c>
      <c r="K21" s="2">
        <v>88</v>
      </c>
      <c r="L21" s="2" t="s">
        <v>76</v>
      </c>
    </row>
    <row r="22" spans="1:12" x14ac:dyDescent="0.25">
      <c r="A22" s="2">
        <v>8</v>
      </c>
      <c r="B22" s="2">
        <v>4</v>
      </c>
      <c r="C22" s="2" t="s">
        <v>31</v>
      </c>
      <c r="D22" s="2" t="s">
        <v>32</v>
      </c>
      <c r="E22" s="2">
        <v>4819</v>
      </c>
      <c r="F22" s="2">
        <v>49</v>
      </c>
      <c r="G22" s="2">
        <v>43</v>
      </c>
      <c r="H22" s="2">
        <v>92</v>
      </c>
      <c r="I22" s="2">
        <v>49</v>
      </c>
      <c r="J22" s="2">
        <v>43</v>
      </c>
      <c r="K22" s="2">
        <v>92</v>
      </c>
      <c r="L22" s="2" t="s">
        <v>77</v>
      </c>
    </row>
    <row r="23" spans="1:12" x14ac:dyDescent="0.25">
      <c r="A23" s="2">
        <v>8</v>
      </c>
      <c r="B23" s="2">
        <v>4</v>
      </c>
      <c r="C23" s="2" t="s">
        <v>33</v>
      </c>
      <c r="D23" s="2" t="s">
        <v>34</v>
      </c>
      <c r="E23" s="2">
        <v>4805</v>
      </c>
      <c r="F23" s="2">
        <v>37.5</v>
      </c>
      <c r="G23" s="2">
        <v>27</v>
      </c>
      <c r="H23" s="2">
        <v>64.5</v>
      </c>
      <c r="I23" s="2">
        <v>40</v>
      </c>
      <c r="J23" s="2">
        <v>30</v>
      </c>
      <c r="K23" s="2">
        <v>70</v>
      </c>
      <c r="L23" s="2" t="s">
        <v>77</v>
      </c>
    </row>
    <row r="24" spans="1:12" x14ac:dyDescent="0.25">
      <c r="A24" s="2">
        <v>8</v>
      </c>
      <c r="B24" s="2">
        <v>3</v>
      </c>
      <c r="C24" s="2" t="s">
        <v>35</v>
      </c>
      <c r="D24" s="2" t="s">
        <v>36</v>
      </c>
      <c r="E24" s="2">
        <v>3804</v>
      </c>
      <c r="F24" s="2">
        <v>26</v>
      </c>
      <c r="G24" s="2">
        <v>33</v>
      </c>
      <c r="H24" s="2">
        <v>59</v>
      </c>
      <c r="I24" s="2">
        <v>27</v>
      </c>
      <c r="J24" s="2">
        <v>35</v>
      </c>
      <c r="K24" s="2">
        <v>62</v>
      </c>
      <c r="L24" s="2" t="s">
        <v>77</v>
      </c>
    </row>
    <row r="25" spans="1:12" x14ac:dyDescent="0.25">
      <c r="A25" s="2">
        <v>8</v>
      </c>
      <c r="B25" s="2">
        <v>2</v>
      </c>
      <c r="C25" s="2" t="s">
        <v>37</v>
      </c>
      <c r="D25" s="2" t="s">
        <v>38</v>
      </c>
      <c r="E25" s="2">
        <v>2802</v>
      </c>
      <c r="F25" s="2">
        <v>32.5</v>
      </c>
      <c r="G25" s="2">
        <v>39.5</v>
      </c>
      <c r="H25" s="2">
        <v>72</v>
      </c>
      <c r="I25" s="2">
        <v>31</v>
      </c>
      <c r="J25" s="2">
        <v>33</v>
      </c>
      <c r="K25" s="2">
        <v>64</v>
      </c>
      <c r="L25" s="2" t="s">
        <v>76</v>
      </c>
    </row>
    <row r="26" spans="1:12" x14ac:dyDescent="0.25">
      <c r="A26" s="2">
        <v>8</v>
      </c>
      <c r="B26" s="2">
        <v>1</v>
      </c>
      <c r="C26" s="2" t="s">
        <v>39</v>
      </c>
      <c r="D26" s="2" t="s">
        <v>40</v>
      </c>
      <c r="E26" s="2">
        <v>1815</v>
      </c>
      <c r="F26" s="2">
        <v>44</v>
      </c>
      <c r="G26" s="2">
        <v>20</v>
      </c>
      <c r="H26" s="2">
        <v>64</v>
      </c>
      <c r="I26" s="2">
        <v>46</v>
      </c>
      <c r="J26" s="2">
        <v>20</v>
      </c>
      <c r="K26" s="2">
        <v>66</v>
      </c>
      <c r="L26" s="2" t="s">
        <v>77</v>
      </c>
    </row>
    <row r="27" spans="1:12" x14ac:dyDescent="0.25">
      <c r="A27" s="2">
        <v>8</v>
      </c>
      <c r="B27" s="2">
        <v>1</v>
      </c>
      <c r="C27" s="2" t="s">
        <v>41</v>
      </c>
      <c r="D27" s="2" t="s">
        <v>40</v>
      </c>
      <c r="E27" s="2">
        <v>1814</v>
      </c>
      <c r="F27" s="2">
        <v>37</v>
      </c>
      <c r="G27" s="2">
        <v>26</v>
      </c>
      <c r="H27" s="2">
        <v>63</v>
      </c>
      <c r="I27" s="2">
        <v>39</v>
      </c>
      <c r="J27" s="2">
        <v>31</v>
      </c>
      <c r="K27" s="2">
        <v>70</v>
      </c>
      <c r="L27" s="2" t="s">
        <v>76</v>
      </c>
    </row>
    <row r="28" spans="1:12" x14ac:dyDescent="0.25">
      <c r="A28" s="2">
        <v>8</v>
      </c>
      <c r="B28" s="2">
        <v>1</v>
      </c>
      <c r="C28" s="2" t="s">
        <v>42</v>
      </c>
      <c r="D28" s="2" t="s">
        <v>43</v>
      </c>
      <c r="E28" s="2">
        <v>1809</v>
      </c>
      <c r="F28" s="2">
        <v>42</v>
      </c>
      <c r="G28" s="2">
        <v>30</v>
      </c>
      <c r="H28" s="2">
        <v>72</v>
      </c>
      <c r="I28" s="2">
        <v>49</v>
      </c>
      <c r="J28" s="2">
        <v>30</v>
      </c>
      <c r="K28" s="2">
        <v>79</v>
      </c>
      <c r="L28" s="2" t="s">
        <v>76</v>
      </c>
    </row>
    <row r="29" spans="1:12" x14ac:dyDescent="0.25">
      <c r="A29" s="2">
        <v>8</v>
      </c>
      <c r="B29" s="2">
        <v>1</v>
      </c>
      <c r="C29" s="2" t="s">
        <v>78</v>
      </c>
      <c r="D29" s="2" t="s">
        <v>44</v>
      </c>
      <c r="E29" s="2">
        <v>1802</v>
      </c>
      <c r="F29" s="2">
        <v>34</v>
      </c>
      <c r="G29" s="2">
        <v>27</v>
      </c>
      <c r="H29" s="2">
        <v>61</v>
      </c>
      <c r="I29" s="2">
        <v>37</v>
      </c>
      <c r="J29" s="2">
        <v>27</v>
      </c>
      <c r="K29" s="2">
        <v>64</v>
      </c>
      <c r="L29" s="2" t="s">
        <v>77</v>
      </c>
    </row>
    <row r="30" spans="1:12" x14ac:dyDescent="0.25">
      <c r="A30" s="2">
        <v>8</v>
      </c>
      <c r="B30" s="2">
        <v>1</v>
      </c>
      <c r="C30" s="2" t="s">
        <v>45</v>
      </c>
      <c r="D30" s="2" t="s">
        <v>46</v>
      </c>
      <c r="E30" s="2">
        <v>1813</v>
      </c>
      <c r="F30" s="2">
        <v>31</v>
      </c>
      <c r="G30" s="2">
        <v>27</v>
      </c>
      <c r="H30" s="2">
        <v>58</v>
      </c>
      <c r="I30" s="2">
        <v>33</v>
      </c>
      <c r="J30" s="2">
        <v>31</v>
      </c>
      <c r="K30" s="2">
        <v>64</v>
      </c>
      <c r="L30" s="2" t="s">
        <v>76</v>
      </c>
    </row>
    <row r="31" spans="1:12" x14ac:dyDescent="0.25">
      <c r="A31" s="2">
        <v>8</v>
      </c>
      <c r="B31" s="2">
        <v>1</v>
      </c>
      <c r="C31" s="2" t="s">
        <v>47</v>
      </c>
      <c r="D31" s="2" t="s">
        <v>48</v>
      </c>
      <c r="E31" s="2">
        <v>1803</v>
      </c>
      <c r="F31" s="2">
        <v>49</v>
      </c>
      <c r="G31" s="2">
        <v>30</v>
      </c>
      <c r="H31" s="2">
        <f>SUM(F31:G31)</f>
        <v>79</v>
      </c>
      <c r="I31" s="2">
        <v>49</v>
      </c>
      <c r="J31" s="2">
        <v>36</v>
      </c>
      <c r="K31" s="2">
        <v>85</v>
      </c>
      <c r="L31" s="2" t="s">
        <v>76</v>
      </c>
    </row>
    <row r="32" spans="1:12" x14ac:dyDescent="0.25">
      <c r="A32" s="9">
        <v>8</v>
      </c>
      <c r="B32" s="9">
        <v>1</v>
      </c>
      <c r="C32" s="9" t="s">
        <v>49</v>
      </c>
      <c r="D32" s="9" t="s">
        <v>44</v>
      </c>
      <c r="E32" s="9">
        <v>1810</v>
      </c>
      <c r="F32" s="9">
        <v>47</v>
      </c>
      <c r="G32" s="9">
        <v>32</v>
      </c>
      <c r="H32" s="9">
        <f>SUM(F32:G32)</f>
        <v>79</v>
      </c>
      <c r="I32" s="9">
        <v>35</v>
      </c>
      <c r="J32" s="9">
        <v>47</v>
      </c>
      <c r="K32" s="9">
        <v>82</v>
      </c>
      <c r="L32" s="9" t="s">
        <v>77</v>
      </c>
    </row>
    <row r="33" spans="1:12" x14ac:dyDescent="0.25">
      <c r="A33" s="2">
        <v>8</v>
      </c>
      <c r="B33" s="2">
        <v>1</v>
      </c>
      <c r="C33" s="2" t="s">
        <v>50</v>
      </c>
      <c r="D33" s="2" t="s">
        <v>51</v>
      </c>
      <c r="E33" s="2">
        <v>1817</v>
      </c>
      <c r="F33" s="2">
        <v>30</v>
      </c>
      <c r="G33" s="2">
        <v>33</v>
      </c>
      <c r="H33" s="2">
        <v>63</v>
      </c>
      <c r="I33" s="2">
        <v>31</v>
      </c>
      <c r="J33" s="2">
        <v>33</v>
      </c>
      <c r="K33" s="2">
        <v>64</v>
      </c>
      <c r="L33" s="2" t="s">
        <v>77</v>
      </c>
    </row>
    <row r="34" spans="1:12" x14ac:dyDescent="0.25">
      <c r="A34" s="2">
        <v>8</v>
      </c>
      <c r="B34" s="2">
        <v>1</v>
      </c>
      <c r="C34" s="2" t="s">
        <v>52</v>
      </c>
      <c r="D34" s="2" t="s">
        <v>53</v>
      </c>
      <c r="E34" s="2">
        <v>1806</v>
      </c>
      <c r="F34" s="2">
        <v>20.5</v>
      </c>
      <c r="G34" s="2">
        <v>7</v>
      </c>
      <c r="H34" s="2">
        <v>27.5</v>
      </c>
      <c r="I34" s="2">
        <v>29</v>
      </c>
      <c r="J34" s="2">
        <v>9</v>
      </c>
      <c r="K34" s="2">
        <v>38</v>
      </c>
      <c r="L34" s="2" t="s">
        <v>76</v>
      </c>
    </row>
    <row r="35" spans="1:12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x14ac:dyDescent="0.25">
      <c r="A36" s="2">
        <v>9</v>
      </c>
      <c r="B36" s="2">
        <v>6</v>
      </c>
      <c r="C36" s="2" t="s">
        <v>54</v>
      </c>
      <c r="D36" s="2" t="s">
        <v>55</v>
      </c>
      <c r="E36" s="2">
        <v>6902</v>
      </c>
      <c r="F36" s="2">
        <v>49.5</v>
      </c>
      <c r="G36" s="2">
        <v>33.5</v>
      </c>
      <c r="H36" s="2">
        <v>83</v>
      </c>
      <c r="I36" s="2">
        <v>49.5</v>
      </c>
      <c r="J36" s="2">
        <v>33.5</v>
      </c>
      <c r="K36" s="2">
        <v>83</v>
      </c>
      <c r="L36" s="2" t="s">
        <v>77</v>
      </c>
    </row>
    <row r="37" spans="1:12" x14ac:dyDescent="0.25">
      <c r="A37" s="2">
        <v>9</v>
      </c>
      <c r="B37" s="2">
        <v>5</v>
      </c>
      <c r="C37" s="2" t="s">
        <v>56</v>
      </c>
      <c r="D37" s="2" t="s">
        <v>57</v>
      </c>
      <c r="E37" s="2">
        <v>5904</v>
      </c>
      <c r="F37" s="2">
        <v>38</v>
      </c>
      <c r="G37" s="2">
        <v>28</v>
      </c>
      <c r="H37" s="2">
        <v>66</v>
      </c>
      <c r="I37" s="2">
        <v>35</v>
      </c>
      <c r="J37" s="2">
        <v>31</v>
      </c>
      <c r="K37" s="2">
        <v>66</v>
      </c>
      <c r="L37" s="2" t="s">
        <v>77</v>
      </c>
    </row>
    <row r="38" spans="1:12" x14ac:dyDescent="0.25">
      <c r="A38" s="2">
        <v>9</v>
      </c>
      <c r="B38" s="2">
        <v>5</v>
      </c>
      <c r="C38" s="2" t="s">
        <v>58</v>
      </c>
      <c r="D38" s="2" t="s">
        <v>57</v>
      </c>
      <c r="E38" s="2">
        <v>5907</v>
      </c>
      <c r="F38" s="2">
        <v>37</v>
      </c>
      <c r="G38" s="2">
        <v>29</v>
      </c>
      <c r="H38" s="2">
        <v>66</v>
      </c>
      <c r="I38" s="2">
        <v>40</v>
      </c>
      <c r="J38" s="2">
        <v>31</v>
      </c>
      <c r="K38" s="2">
        <v>71</v>
      </c>
      <c r="L38" s="2" t="s">
        <v>77</v>
      </c>
    </row>
    <row r="39" spans="1:12" x14ac:dyDescent="0.25">
      <c r="A39" s="2">
        <v>9</v>
      </c>
      <c r="B39" s="2">
        <v>5</v>
      </c>
      <c r="C39" s="2" t="s">
        <v>59</v>
      </c>
      <c r="D39" s="2" t="s">
        <v>57</v>
      </c>
      <c r="E39" s="2">
        <v>5901</v>
      </c>
      <c r="F39" s="2">
        <v>41</v>
      </c>
      <c r="G39" s="2">
        <v>36.5</v>
      </c>
      <c r="H39" s="2">
        <v>77.5</v>
      </c>
      <c r="I39" s="2">
        <v>41</v>
      </c>
      <c r="J39" s="2">
        <v>41</v>
      </c>
      <c r="K39" s="2">
        <v>82</v>
      </c>
      <c r="L39" s="2" t="s">
        <v>77</v>
      </c>
    </row>
    <row r="40" spans="1:12" x14ac:dyDescent="0.25">
      <c r="A40" s="2">
        <v>9</v>
      </c>
      <c r="B40" s="2">
        <v>4</v>
      </c>
      <c r="C40" s="2" t="s">
        <v>60</v>
      </c>
      <c r="D40" s="2" t="s">
        <v>61</v>
      </c>
      <c r="E40" s="2">
        <v>4904</v>
      </c>
      <c r="F40" s="2">
        <v>24</v>
      </c>
      <c r="G40" s="2">
        <v>22</v>
      </c>
      <c r="H40" s="2">
        <v>46</v>
      </c>
      <c r="I40" s="2">
        <v>24</v>
      </c>
      <c r="J40" s="2">
        <v>22</v>
      </c>
      <c r="K40" s="2">
        <v>46</v>
      </c>
      <c r="L40" s="2" t="s">
        <v>77</v>
      </c>
    </row>
    <row r="41" spans="1:12" x14ac:dyDescent="0.25">
      <c r="A41" s="2">
        <v>9</v>
      </c>
      <c r="B41" s="2">
        <v>4</v>
      </c>
      <c r="C41" s="2" t="s">
        <v>62</v>
      </c>
      <c r="D41" s="2" t="s">
        <v>63</v>
      </c>
      <c r="E41" s="2">
        <v>4901</v>
      </c>
      <c r="F41" s="2">
        <v>26.5</v>
      </c>
      <c r="G41" s="2">
        <v>32.5</v>
      </c>
      <c r="H41" s="2">
        <v>59</v>
      </c>
      <c r="I41" s="2">
        <v>30</v>
      </c>
      <c r="J41" s="2">
        <v>29</v>
      </c>
      <c r="K41" s="2">
        <v>59</v>
      </c>
      <c r="L41" s="2" t="s">
        <v>77</v>
      </c>
    </row>
    <row r="42" spans="1:12" x14ac:dyDescent="0.25">
      <c r="A42" s="2">
        <v>9</v>
      </c>
      <c r="B42" s="2">
        <v>4</v>
      </c>
      <c r="C42" s="2" t="s">
        <v>64</v>
      </c>
      <c r="D42" s="2" t="s">
        <v>61</v>
      </c>
      <c r="E42" s="2">
        <v>4903</v>
      </c>
      <c r="F42" s="2">
        <v>29.5</v>
      </c>
      <c r="G42" s="2">
        <v>28.5</v>
      </c>
      <c r="H42" s="2">
        <v>58</v>
      </c>
      <c r="I42" s="2">
        <v>35</v>
      </c>
      <c r="J42" s="2">
        <v>30</v>
      </c>
      <c r="K42" s="2">
        <v>65</v>
      </c>
      <c r="L42" s="2" t="s">
        <v>76</v>
      </c>
    </row>
    <row r="43" spans="1:12" x14ac:dyDescent="0.25">
      <c r="A43" s="2">
        <v>9</v>
      </c>
      <c r="B43" s="2">
        <v>4</v>
      </c>
      <c r="C43" s="2" t="s">
        <v>65</v>
      </c>
      <c r="D43" s="2" t="s">
        <v>66</v>
      </c>
      <c r="E43" s="2">
        <v>4906</v>
      </c>
      <c r="F43" s="2">
        <v>38</v>
      </c>
      <c r="G43" s="2">
        <v>41.5</v>
      </c>
      <c r="H43" s="2">
        <v>79.5</v>
      </c>
      <c r="I43" s="2">
        <v>38</v>
      </c>
      <c r="J43" s="2">
        <v>45</v>
      </c>
      <c r="K43" s="2">
        <v>83</v>
      </c>
      <c r="L43" s="2" t="s">
        <v>77</v>
      </c>
    </row>
    <row r="44" spans="1:12" x14ac:dyDescent="0.25">
      <c r="A44" s="2">
        <v>9</v>
      </c>
      <c r="B44" s="2">
        <v>2</v>
      </c>
      <c r="C44" s="2" t="s">
        <v>133</v>
      </c>
      <c r="D44" s="2" t="s">
        <v>67</v>
      </c>
      <c r="E44" s="2">
        <v>2910</v>
      </c>
      <c r="F44" s="2">
        <v>45</v>
      </c>
      <c r="G44" s="2">
        <v>27</v>
      </c>
      <c r="H44" s="2">
        <v>72</v>
      </c>
      <c r="I44" s="2">
        <v>45</v>
      </c>
      <c r="J44" s="2">
        <v>30</v>
      </c>
      <c r="K44" s="2">
        <v>75</v>
      </c>
      <c r="L44" s="2" t="s">
        <v>77</v>
      </c>
    </row>
    <row r="45" spans="1:12" x14ac:dyDescent="0.25">
      <c r="A45" s="2">
        <v>9</v>
      </c>
      <c r="B45" s="2">
        <v>2</v>
      </c>
      <c r="C45" s="2" t="s">
        <v>68</v>
      </c>
      <c r="D45" s="2" t="s">
        <v>67</v>
      </c>
      <c r="E45" s="2">
        <v>2907</v>
      </c>
      <c r="F45" s="2">
        <v>40</v>
      </c>
      <c r="G45" s="2">
        <v>27</v>
      </c>
      <c r="H45" s="2">
        <v>67</v>
      </c>
      <c r="I45" s="2">
        <v>38</v>
      </c>
      <c r="J45" s="2">
        <v>35</v>
      </c>
      <c r="K45" s="2">
        <v>73</v>
      </c>
      <c r="L45" s="2" t="s">
        <v>76</v>
      </c>
    </row>
    <row r="46" spans="1:12" x14ac:dyDescent="0.25">
      <c r="A46" s="2">
        <v>9</v>
      </c>
      <c r="B46" s="2">
        <v>1</v>
      </c>
      <c r="C46" s="2" t="s">
        <v>69</v>
      </c>
      <c r="D46" s="2" t="s">
        <v>70</v>
      </c>
      <c r="E46" s="2">
        <v>1923</v>
      </c>
      <c r="F46" s="2">
        <v>46</v>
      </c>
      <c r="G46" s="2">
        <v>38</v>
      </c>
      <c r="H46" s="2">
        <v>84</v>
      </c>
      <c r="I46" s="2">
        <v>46</v>
      </c>
      <c r="J46" s="2">
        <v>38</v>
      </c>
      <c r="K46" s="2">
        <v>84</v>
      </c>
      <c r="L46" s="2" t="s">
        <v>77</v>
      </c>
    </row>
    <row r="47" spans="1:12" x14ac:dyDescent="0.25">
      <c r="A47" s="2">
        <v>9</v>
      </c>
      <c r="B47" s="2">
        <v>1</v>
      </c>
      <c r="C47" s="2" t="s">
        <v>71</v>
      </c>
      <c r="D47" s="2" t="s">
        <v>70</v>
      </c>
      <c r="E47" s="2">
        <v>1916</v>
      </c>
      <c r="F47" s="2">
        <v>42</v>
      </c>
      <c r="G47" s="2">
        <v>33</v>
      </c>
      <c r="H47" s="2">
        <v>75</v>
      </c>
      <c r="I47" s="2">
        <v>41</v>
      </c>
      <c r="J47" s="2">
        <v>32</v>
      </c>
      <c r="K47" s="2">
        <v>73</v>
      </c>
      <c r="L47" s="2" t="s">
        <v>77</v>
      </c>
    </row>
    <row r="48" spans="1:12" x14ac:dyDescent="0.25">
      <c r="A48" s="2">
        <v>9</v>
      </c>
      <c r="B48" s="2">
        <v>1</v>
      </c>
      <c r="C48" s="2" t="s">
        <v>72</v>
      </c>
      <c r="D48" s="2" t="s">
        <v>70</v>
      </c>
      <c r="E48" s="2">
        <v>1928</v>
      </c>
      <c r="F48" s="2">
        <v>33</v>
      </c>
      <c r="G48" s="2">
        <v>21</v>
      </c>
      <c r="H48" s="2">
        <v>54</v>
      </c>
      <c r="I48" s="2">
        <v>35</v>
      </c>
      <c r="J48" s="2">
        <v>28</v>
      </c>
      <c r="K48" s="2">
        <v>63</v>
      </c>
      <c r="L48" s="2" t="s">
        <v>76</v>
      </c>
    </row>
    <row r="49" spans="1:12" x14ac:dyDescent="0.25">
      <c r="A49" s="2">
        <v>9</v>
      </c>
      <c r="B49" s="2">
        <v>1</v>
      </c>
      <c r="C49" s="2" t="s">
        <v>73</v>
      </c>
      <c r="D49" s="2" t="s">
        <v>74</v>
      </c>
      <c r="E49" s="2">
        <v>1927</v>
      </c>
      <c r="F49" s="2">
        <v>32</v>
      </c>
      <c r="G49" s="2">
        <v>37</v>
      </c>
      <c r="H49" s="2">
        <v>69</v>
      </c>
      <c r="I49" s="2">
        <v>35</v>
      </c>
      <c r="J49" s="2">
        <v>37</v>
      </c>
      <c r="K49" s="2">
        <v>72</v>
      </c>
      <c r="L49" s="2" t="s">
        <v>77</v>
      </c>
    </row>
    <row r="50" spans="1:12" x14ac:dyDescent="0.25">
      <c r="A50" s="2">
        <v>9</v>
      </c>
      <c r="B50" s="2">
        <v>1</v>
      </c>
      <c r="C50" s="2" t="s">
        <v>75</v>
      </c>
      <c r="D50" s="2" t="s">
        <v>70</v>
      </c>
      <c r="E50" s="2">
        <v>1914</v>
      </c>
      <c r="F50" s="2">
        <v>35</v>
      </c>
      <c r="G50" s="2">
        <v>35</v>
      </c>
      <c r="H50" s="2">
        <v>70</v>
      </c>
      <c r="I50" s="2">
        <v>35</v>
      </c>
      <c r="J50" s="2">
        <v>33</v>
      </c>
      <c r="K50" s="2">
        <v>68</v>
      </c>
      <c r="L50" s="2" t="s">
        <v>77</v>
      </c>
    </row>
    <row r="51" spans="1:12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x14ac:dyDescent="0.25">
      <c r="A52" s="2">
        <v>10</v>
      </c>
      <c r="B52" s="2">
        <v>6</v>
      </c>
      <c r="C52" s="2" t="s">
        <v>79</v>
      </c>
      <c r="D52" s="2" t="s">
        <v>55</v>
      </c>
      <c r="E52" s="2">
        <v>61013</v>
      </c>
      <c r="F52" s="2">
        <v>38</v>
      </c>
      <c r="G52" s="2">
        <v>46</v>
      </c>
      <c r="H52" s="2">
        <v>84</v>
      </c>
      <c r="I52" s="2">
        <v>35</v>
      </c>
      <c r="J52" s="2">
        <v>46</v>
      </c>
      <c r="K52" s="2">
        <v>81</v>
      </c>
      <c r="L52" s="2" t="s">
        <v>77</v>
      </c>
    </row>
    <row r="53" spans="1:12" x14ac:dyDescent="0.25">
      <c r="A53" s="2">
        <v>10</v>
      </c>
      <c r="B53" s="2">
        <v>5</v>
      </c>
      <c r="C53" s="2" t="s">
        <v>80</v>
      </c>
      <c r="D53" s="2" t="s">
        <v>57</v>
      </c>
      <c r="E53" s="2">
        <v>51020</v>
      </c>
      <c r="F53" s="2">
        <v>36</v>
      </c>
      <c r="G53" s="2">
        <v>40</v>
      </c>
      <c r="H53" s="2">
        <v>76</v>
      </c>
      <c r="I53" s="2">
        <v>38</v>
      </c>
      <c r="J53" s="2">
        <v>40</v>
      </c>
      <c r="K53" s="2">
        <v>78</v>
      </c>
      <c r="L53" s="2" t="s">
        <v>77</v>
      </c>
    </row>
    <row r="54" spans="1:12" x14ac:dyDescent="0.25">
      <c r="A54" s="2">
        <v>10</v>
      </c>
      <c r="B54" s="2">
        <v>5</v>
      </c>
      <c r="C54" s="2" t="s">
        <v>81</v>
      </c>
      <c r="D54" s="2" t="s">
        <v>57</v>
      </c>
      <c r="E54" s="2">
        <v>51006</v>
      </c>
      <c r="F54" s="2">
        <v>40</v>
      </c>
      <c r="G54" s="2">
        <v>17</v>
      </c>
      <c r="H54" s="2">
        <v>57</v>
      </c>
      <c r="I54" s="2">
        <v>40</v>
      </c>
      <c r="J54" s="2">
        <v>21</v>
      </c>
      <c r="K54" s="2">
        <v>61</v>
      </c>
      <c r="L54" s="2" t="s">
        <v>77</v>
      </c>
    </row>
    <row r="55" spans="1:12" x14ac:dyDescent="0.25">
      <c r="A55" s="2">
        <v>10</v>
      </c>
      <c r="B55" s="2">
        <v>5</v>
      </c>
      <c r="C55" s="2" t="s">
        <v>82</v>
      </c>
      <c r="D55" s="2" t="s">
        <v>57</v>
      </c>
      <c r="E55" s="2">
        <v>51002</v>
      </c>
      <c r="F55" s="2">
        <v>45</v>
      </c>
      <c r="G55" s="2">
        <v>34</v>
      </c>
      <c r="H55" s="2">
        <v>79</v>
      </c>
      <c r="I55" s="2">
        <v>45</v>
      </c>
      <c r="J55" s="2">
        <v>40</v>
      </c>
      <c r="K55" s="2">
        <v>85</v>
      </c>
      <c r="L55" s="2" t="s">
        <v>76</v>
      </c>
    </row>
    <row r="56" spans="1:12" x14ac:dyDescent="0.25">
      <c r="A56" s="2">
        <v>10</v>
      </c>
      <c r="B56" s="2">
        <v>5</v>
      </c>
      <c r="C56" s="2" t="s">
        <v>83</v>
      </c>
      <c r="D56" s="2" t="s">
        <v>57</v>
      </c>
      <c r="E56" s="2">
        <v>51023</v>
      </c>
      <c r="F56" s="2">
        <v>37.5</v>
      </c>
      <c r="G56" s="2">
        <v>33</v>
      </c>
      <c r="H56" s="2">
        <v>70.5</v>
      </c>
      <c r="I56" s="2">
        <v>36</v>
      </c>
      <c r="J56" s="2">
        <v>30</v>
      </c>
      <c r="K56" s="2">
        <v>66</v>
      </c>
      <c r="L56" s="2" t="s">
        <v>77</v>
      </c>
    </row>
    <row r="57" spans="1:12" x14ac:dyDescent="0.25">
      <c r="A57" s="2">
        <v>10</v>
      </c>
      <c r="B57" s="2">
        <v>5</v>
      </c>
      <c r="C57" s="2" t="s">
        <v>84</v>
      </c>
      <c r="D57" s="2" t="s">
        <v>57</v>
      </c>
      <c r="E57" s="2">
        <v>51024</v>
      </c>
      <c r="F57" s="2">
        <v>42</v>
      </c>
      <c r="G57" s="2">
        <v>38</v>
      </c>
      <c r="H57" s="2">
        <v>80</v>
      </c>
      <c r="I57" s="2">
        <v>41</v>
      </c>
      <c r="J57" s="2">
        <v>38</v>
      </c>
      <c r="K57" s="2">
        <v>79</v>
      </c>
      <c r="L57" s="2" t="s">
        <v>77</v>
      </c>
    </row>
    <row r="58" spans="1:12" x14ac:dyDescent="0.25">
      <c r="A58" s="2">
        <v>10</v>
      </c>
      <c r="B58" s="2">
        <v>5</v>
      </c>
      <c r="C58" s="2" t="s">
        <v>85</v>
      </c>
      <c r="D58" s="2" t="s">
        <v>57</v>
      </c>
      <c r="E58" s="2">
        <v>51012</v>
      </c>
      <c r="F58" s="2">
        <v>34</v>
      </c>
      <c r="G58" s="2">
        <v>40.5</v>
      </c>
      <c r="H58" s="2">
        <v>74.5</v>
      </c>
      <c r="I58" s="2">
        <v>35</v>
      </c>
      <c r="J58" s="2">
        <v>40.5</v>
      </c>
      <c r="K58" s="2">
        <v>70.5</v>
      </c>
      <c r="L58" s="2" t="s">
        <v>77</v>
      </c>
    </row>
    <row r="59" spans="1:12" x14ac:dyDescent="0.25">
      <c r="A59" s="2">
        <v>10</v>
      </c>
      <c r="B59" s="2">
        <v>4</v>
      </c>
      <c r="C59" s="2" t="s">
        <v>86</v>
      </c>
      <c r="D59" s="2" t="s">
        <v>66</v>
      </c>
      <c r="E59" s="2">
        <v>41005</v>
      </c>
      <c r="F59" s="2">
        <v>34</v>
      </c>
      <c r="G59" s="2">
        <v>35</v>
      </c>
      <c r="H59" s="2">
        <v>69</v>
      </c>
      <c r="I59" s="2">
        <v>34</v>
      </c>
      <c r="J59" s="2">
        <v>30</v>
      </c>
      <c r="K59" s="2">
        <v>64</v>
      </c>
      <c r="L59" s="2" t="s">
        <v>77</v>
      </c>
    </row>
    <row r="60" spans="1:12" x14ac:dyDescent="0.25">
      <c r="A60" s="2">
        <v>10</v>
      </c>
      <c r="B60" s="2">
        <v>3</v>
      </c>
      <c r="C60" s="2" t="s">
        <v>87</v>
      </c>
      <c r="D60" s="2" t="s">
        <v>88</v>
      </c>
      <c r="E60" s="2">
        <v>31003</v>
      </c>
      <c r="F60" s="2">
        <v>33</v>
      </c>
      <c r="G60" s="2">
        <v>35</v>
      </c>
      <c r="H60" s="2">
        <v>68</v>
      </c>
      <c r="I60" s="2">
        <v>34</v>
      </c>
      <c r="J60" s="2">
        <v>31</v>
      </c>
      <c r="K60" s="2">
        <v>65</v>
      </c>
      <c r="L60" s="2" t="s">
        <v>77</v>
      </c>
    </row>
    <row r="61" spans="1:12" x14ac:dyDescent="0.25">
      <c r="A61" s="2">
        <v>10</v>
      </c>
      <c r="B61" s="2">
        <v>2</v>
      </c>
      <c r="C61" s="2" t="s">
        <v>89</v>
      </c>
      <c r="D61" s="2" t="s">
        <v>90</v>
      </c>
      <c r="E61" s="2">
        <v>21021</v>
      </c>
      <c r="F61" s="2">
        <v>39.5</v>
      </c>
      <c r="G61" s="2">
        <v>16</v>
      </c>
      <c r="H61" s="2">
        <v>55.5</v>
      </c>
      <c r="I61" s="2">
        <v>41</v>
      </c>
      <c r="J61" s="2">
        <v>25</v>
      </c>
      <c r="K61" s="2">
        <v>66</v>
      </c>
      <c r="L61" s="2" t="s">
        <v>76</v>
      </c>
    </row>
    <row r="62" spans="1:12" x14ac:dyDescent="0.25">
      <c r="A62" s="2">
        <v>10</v>
      </c>
      <c r="B62" s="2">
        <v>2</v>
      </c>
      <c r="C62" s="2" t="s">
        <v>100</v>
      </c>
      <c r="D62" s="2" t="s">
        <v>90</v>
      </c>
      <c r="E62" s="2">
        <v>21025</v>
      </c>
      <c r="F62" s="2">
        <v>39.5</v>
      </c>
      <c r="G62" s="2">
        <v>39.5</v>
      </c>
      <c r="H62" s="2">
        <v>79</v>
      </c>
      <c r="I62" s="2">
        <v>41</v>
      </c>
      <c r="J62" s="2">
        <v>35</v>
      </c>
      <c r="K62" s="2">
        <v>76</v>
      </c>
      <c r="L62" s="2" t="s">
        <v>77</v>
      </c>
    </row>
    <row r="63" spans="1:12" x14ac:dyDescent="0.25">
      <c r="A63" s="2">
        <v>10</v>
      </c>
      <c r="B63" s="2">
        <v>2</v>
      </c>
      <c r="C63" s="2" t="s">
        <v>91</v>
      </c>
      <c r="D63" s="2" t="s">
        <v>92</v>
      </c>
      <c r="E63" s="2">
        <v>21012</v>
      </c>
      <c r="F63" s="2">
        <v>36</v>
      </c>
      <c r="G63" s="2">
        <v>37</v>
      </c>
      <c r="H63" s="2">
        <v>73</v>
      </c>
      <c r="I63" s="2">
        <v>35</v>
      </c>
      <c r="J63" s="2">
        <v>30</v>
      </c>
      <c r="K63" s="2">
        <v>65</v>
      </c>
      <c r="L63" s="2" t="s">
        <v>76</v>
      </c>
    </row>
    <row r="64" spans="1:12" x14ac:dyDescent="0.25">
      <c r="A64" s="2">
        <v>10</v>
      </c>
      <c r="B64" s="2">
        <v>2</v>
      </c>
      <c r="C64" s="2" t="s">
        <v>134</v>
      </c>
      <c r="D64" s="2" t="s">
        <v>93</v>
      </c>
      <c r="E64" s="2">
        <v>21001</v>
      </c>
      <c r="F64" s="2">
        <v>30</v>
      </c>
      <c r="G64" s="2">
        <v>30.5</v>
      </c>
      <c r="H64" s="2">
        <v>60.5</v>
      </c>
      <c r="I64" s="2">
        <v>30</v>
      </c>
      <c r="J64" s="2">
        <v>25</v>
      </c>
      <c r="K64" s="2">
        <v>55</v>
      </c>
      <c r="L64" s="2" t="s">
        <v>76</v>
      </c>
    </row>
    <row r="65" spans="1:12" x14ac:dyDescent="0.25">
      <c r="A65" s="2">
        <v>10</v>
      </c>
      <c r="B65" s="2">
        <v>2</v>
      </c>
      <c r="C65" s="2" t="s">
        <v>94</v>
      </c>
      <c r="D65" s="2" t="s">
        <v>93</v>
      </c>
      <c r="E65" s="2">
        <v>21005</v>
      </c>
      <c r="F65" s="2">
        <v>32</v>
      </c>
      <c r="G65" s="2">
        <v>17.5</v>
      </c>
      <c r="H65" s="2">
        <v>49.5</v>
      </c>
      <c r="I65" s="2">
        <v>32</v>
      </c>
      <c r="J65" s="2">
        <v>19</v>
      </c>
      <c r="K65" s="2">
        <v>51</v>
      </c>
      <c r="L65" s="2" t="s">
        <v>77</v>
      </c>
    </row>
    <row r="66" spans="1:12" x14ac:dyDescent="0.25">
      <c r="A66" s="2">
        <v>10</v>
      </c>
      <c r="B66" s="2">
        <v>2</v>
      </c>
      <c r="C66" s="2" t="s">
        <v>95</v>
      </c>
      <c r="D66" s="2" t="s">
        <v>93</v>
      </c>
      <c r="E66" s="2">
        <v>21019</v>
      </c>
      <c r="F66" s="2">
        <v>37</v>
      </c>
      <c r="G66" s="2">
        <v>20.5</v>
      </c>
      <c r="H66" s="2">
        <v>57.5</v>
      </c>
      <c r="I66" s="2">
        <v>37</v>
      </c>
      <c r="J66" s="2">
        <v>35</v>
      </c>
      <c r="K66" s="2">
        <v>72</v>
      </c>
      <c r="L66" s="2" t="s">
        <v>76</v>
      </c>
    </row>
    <row r="67" spans="1:12" x14ac:dyDescent="0.25">
      <c r="A67" s="2">
        <v>10</v>
      </c>
      <c r="B67" s="2">
        <v>1</v>
      </c>
      <c r="C67" s="2" t="s">
        <v>96</v>
      </c>
      <c r="D67" s="2" t="s">
        <v>97</v>
      </c>
      <c r="E67" s="2">
        <v>11016</v>
      </c>
      <c r="F67" s="2">
        <v>40</v>
      </c>
      <c r="G67" s="2">
        <v>38.5</v>
      </c>
      <c r="H67" s="2">
        <v>78.5</v>
      </c>
      <c r="I67" s="2">
        <v>40</v>
      </c>
      <c r="J67" s="2">
        <v>31</v>
      </c>
      <c r="K67" s="2">
        <v>71</v>
      </c>
      <c r="L67" s="2" t="s">
        <v>76</v>
      </c>
    </row>
    <row r="68" spans="1:12" x14ac:dyDescent="0.25">
      <c r="A68" s="2">
        <v>10</v>
      </c>
      <c r="B68" s="2">
        <v>1</v>
      </c>
      <c r="C68" s="2" t="s">
        <v>98</v>
      </c>
      <c r="D68" s="2" t="s">
        <v>99</v>
      </c>
      <c r="E68" s="2">
        <v>11014</v>
      </c>
      <c r="F68" s="2">
        <v>33.5</v>
      </c>
      <c r="G68" s="2">
        <v>36</v>
      </c>
      <c r="H68" s="2">
        <v>69.5</v>
      </c>
      <c r="I68" s="2">
        <v>34</v>
      </c>
      <c r="J68" s="2">
        <v>32</v>
      </c>
      <c r="K68" s="2">
        <v>66</v>
      </c>
      <c r="L68" s="2" t="s">
        <v>77</v>
      </c>
    </row>
    <row r="69" spans="1:12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5">
      <c r="A70" s="2">
        <v>11</v>
      </c>
      <c r="B70" s="2">
        <v>4</v>
      </c>
      <c r="C70" s="2" t="s">
        <v>101</v>
      </c>
      <c r="D70" s="2" t="s">
        <v>63</v>
      </c>
      <c r="E70" s="2">
        <v>41103</v>
      </c>
      <c r="F70" s="2">
        <v>21</v>
      </c>
      <c r="G70" s="2">
        <v>36</v>
      </c>
      <c r="H70" s="2">
        <v>57</v>
      </c>
      <c r="I70" s="2">
        <v>38</v>
      </c>
      <c r="J70" s="2">
        <v>30</v>
      </c>
      <c r="K70" s="2">
        <v>68</v>
      </c>
      <c r="L70" s="2" t="s">
        <v>76</v>
      </c>
    </row>
    <row r="71" spans="1:12" x14ac:dyDescent="0.25">
      <c r="A71" s="2">
        <v>11</v>
      </c>
      <c r="B71" s="2">
        <v>6</v>
      </c>
      <c r="C71" s="2" t="s">
        <v>102</v>
      </c>
      <c r="D71" s="2" t="s">
        <v>55</v>
      </c>
      <c r="E71" s="2">
        <v>61101</v>
      </c>
      <c r="F71" s="2">
        <v>40.5</v>
      </c>
      <c r="G71" s="2">
        <v>42</v>
      </c>
      <c r="H71" s="2">
        <v>82.5</v>
      </c>
      <c r="I71" s="2">
        <v>41</v>
      </c>
      <c r="J71" s="2">
        <v>43</v>
      </c>
      <c r="K71" s="2">
        <v>84</v>
      </c>
      <c r="L71" s="2" t="s">
        <v>77</v>
      </c>
    </row>
    <row r="72" spans="1:12" x14ac:dyDescent="0.25">
      <c r="A72" s="2">
        <v>11</v>
      </c>
      <c r="B72" s="2">
        <v>5</v>
      </c>
      <c r="C72" s="2" t="s">
        <v>103</v>
      </c>
      <c r="D72" s="2" t="s">
        <v>57</v>
      </c>
      <c r="E72" s="2">
        <v>51105</v>
      </c>
      <c r="F72" s="2">
        <v>40</v>
      </c>
      <c r="G72" s="2">
        <v>27</v>
      </c>
      <c r="H72" s="2">
        <v>67</v>
      </c>
      <c r="I72" s="2">
        <v>40</v>
      </c>
      <c r="J72" s="2">
        <v>31</v>
      </c>
      <c r="K72" s="2">
        <v>71</v>
      </c>
      <c r="L72" s="2" t="s">
        <v>77</v>
      </c>
    </row>
    <row r="73" spans="1:12" x14ac:dyDescent="0.25">
      <c r="A73" s="2">
        <v>11</v>
      </c>
      <c r="B73" s="2">
        <v>5</v>
      </c>
      <c r="C73" s="2" t="s">
        <v>104</v>
      </c>
      <c r="D73" s="2" t="s">
        <v>57</v>
      </c>
      <c r="E73" s="2">
        <v>51104</v>
      </c>
      <c r="F73" s="2">
        <v>44</v>
      </c>
      <c r="G73" s="2">
        <v>34</v>
      </c>
      <c r="H73" s="2">
        <v>78</v>
      </c>
      <c r="I73" s="2">
        <v>44</v>
      </c>
      <c r="J73" s="2">
        <v>32</v>
      </c>
      <c r="K73" s="2">
        <v>76</v>
      </c>
      <c r="L73" s="2" t="s">
        <v>77</v>
      </c>
    </row>
    <row r="74" spans="1:12" x14ac:dyDescent="0.25">
      <c r="A74" s="2">
        <v>11</v>
      </c>
      <c r="B74" s="2">
        <v>5</v>
      </c>
      <c r="C74" s="2" t="s">
        <v>105</v>
      </c>
      <c r="D74" s="2" t="s">
        <v>57</v>
      </c>
      <c r="E74" s="2">
        <v>51110</v>
      </c>
      <c r="F74" s="2">
        <v>39</v>
      </c>
      <c r="G74" s="2">
        <v>40</v>
      </c>
      <c r="H74" s="2">
        <v>79</v>
      </c>
      <c r="I74" s="2">
        <v>41</v>
      </c>
      <c r="J74" s="2">
        <v>40</v>
      </c>
      <c r="K74" s="2">
        <v>81</v>
      </c>
      <c r="L74" s="2" t="s">
        <v>77</v>
      </c>
    </row>
    <row r="75" spans="1:12" x14ac:dyDescent="0.25">
      <c r="A75" s="2">
        <v>11</v>
      </c>
      <c r="B75" s="2">
        <v>5</v>
      </c>
      <c r="C75" s="2" t="s">
        <v>106</v>
      </c>
      <c r="D75" s="2" t="s">
        <v>57</v>
      </c>
      <c r="E75" s="2">
        <v>51109</v>
      </c>
      <c r="F75" s="2">
        <v>33</v>
      </c>
      <c r="G75" s="2">
        <v>32</v>
      </c>
      <c r="H75" s="2">
        <v>65</v>
      </c>
      <c r="I75" s="2">
        <v>35</v>
      </c>
      <c r="J75" s="2">
        <v>34</v>
      </c>
      <c r="K75" s="2">
        <v>69</v>
      </c>
      <c r="L75" s="2" t="s">
        <v>77</v>
      </c>
    </row>
    <row r="76" spans="1:12" x14ac:dyDescent="0.25">
      <c r="A76" s="2">
        <v>11</v>
      </c>
      <c r="B76" s="2">
        <v>4</v>
      </c>
      <c r="C76" s="2" t="s">
        <v>107</v>
      </c>
      <c r="D76" s="2" t="s">
        <v>63</v>
      </c>
      <c r="E76" s="2">
        <v>41105</v>
      </c>
      <c r="F76" s="2">
        <v>38</v>
      </c>
      <c r="G76" s="2">
        <v>41</v>
      </c>
      <c r="H76" s="2">
        <v>79</v>
      </c>
      <c r="I76" s="2">
        <v>40</v>
      </c>
      <c r="J76" s="2">
        <v>40</v>
      </c>
      <c r="K76" s="2">
        <v>80</v>
      </c>
      <c r="L76" s="2" t="s">
        <v>77</v>
      </c>
    </row>
    <row r="77" spans="1:12" x14ac:dyDescent="0.25">
      <c r="A77" s="2">
        <v>11</v>
      </c>
      <c r="B77" s="2">
        <v>4</v>
      </c>
      <c r="C77" s="2" t="s">
        <v>108</v>
      </c>
      <c r="D77" s="2" t="s">
        <v>63</v>
      </c>
      <c r="E77" s="2">
        <v>41102</v>
      </c>
      <c r="F77" s="2">
        <v>26</v>
      </c>
      <c r="G77" s="2">
        <v>43</v>
      </c>
      <c r="H77" s="2">
        <v>69</v>
      </c>
      <c r="I77" s="2">
        <v>35</v>
      </c>
      <c r="J77" s="2">
        <v>43</v>
      </c>
      <c r="K77" s="2">
        <v>78</v>
      </c>
      <c r="L77" s="2" t="s">
        <v>76</v>
      </c>
    </row>
    <row r="78" spans="1:12" x14ac:dyDescent="0.25">
      <c r="A78" s="2">
        <v>11</v>
      </c>
      <c r="B78" s="2">
        <v>3</v>
      </c>
      <c r="C78" s="2" t="s">
        <v>109</v>
      </c>
      <c r="D78" s="2" t="s">
        <v>110</v>
      </c>
      <c r="E78" s="2">
        <v>31110</v>
      </c>
      <c r="F78" s="2">
        <v>42</v>
      </c>
      <c r="G78" s="2">
        <v>41</v>
      </c>
      <c r="H78" s="2">
        <v>83</v>
      </c>
      <c r="I78" s="2">
        <v>38</v>
      </c>
      <c r="J78" s="2">
        <v>40</v>
      </c>
      <c r="K78" s="2">
        <v>78</v>
      </c>
      <c r="L78" s="2" t="s">
        <v>76</v>
      </c>
    </row>
    <row r="79" spans="1:12" x14ac:dyDescent="0.25">
      <c r="A79" s="2">
        <v>11</v>
      </c>
      <c r="B79" s="2">
        <v>3</v>
      </c>
      <c r="C79" s="2" t="s">
        <v>111</v>
      </c>
      <c r="D79" s="2" t="s">
        <v>112</v>
      </c>
      <c r="E79" s="2">
        <v>31108</v>
      </c>
      <c r="F79" s="2">
        <v>38</v>
      </c>
      <c r="G79" s="2">
        <v>49</v>
      </c>
      <c r="H79" s="2">
        <v>87</v>
      </c>
      <c r="I79" s="2">
        <v>38</v>
      </c>
      <c r="J79" s="2">
        <v>49</v>
      </c>
      <c r="K79" s="2">
        <v>87</v>
      </c>
      <c r="L79" s="2" t="s">
        <v>77</v>
      </c>
    </row>
    <row r="80" spans="1:12" x14ac:dyDescent="0.25">
      <c r="A80" s="2">
        <v>11</v>
      </c>
      <c r="B80" s="2">
        <v>3</v>
      </c>
      <c r="C80" s="2" t="s">
        <v>113</v>
      </c>
      <c r="D80" s="2" t="s">
        <v>112</v>
      </c>
      <c r="E80" s="2">
        <v>31104</v>
      </c>
      <c r="F80" s="2">
        <v>48</v>
      </c>
      <c r="G80" s="2">
        <v>43</v>
      </c>
      <c r="H80" s="2">
        <v>91</v>
      </c>
      <c r="I80" s="2">
        <v>48</v>
      </c>
      <c r="J80" s="2">
        <v>40</v>
      </c>
      <c r="K80" s="2">
        <v>88</v>
      </c>
      <c r="L80" s="2" t="s">
        <v>77</v>
      </c>
    </row>
    <row r="81" spans="1:12" x14ac:dyDescent="0.25">
      <c r="A81" s="2">
        <v>11</v>
      </c>
      <c r="B81" s="2">
        <v>2</v>
      </c>
      <c r="C81" s="2" t="s">
        <v>114</v>
      </c>
      <c r="D81" s="2" t="s">
        <v>93</v>
      </c>
      <c r="E81" s="2">
        <v>21108</v>
      </c>
      <c r="F81" s="2">
        <v>24</v>
      </c>
      <c r="G81" s="2">
        <v>33</v>
      </c>
      <c r="H81" s="2">
        <v>57</v>
      </c>
      <c r="I81" s="2">
        <v>34</v>
      </c>
      <c r="J81" s="2">
        <v>46</v>
      </c>
      <c r="K81" s="2">
        <v>80</v>
      </c>
      <c r="L81" s="2" t="s">
        <v>76</v>
      </c>
    </row>
    <row r="82" spans="1:12" x14ac:dyDescent="0.25">
      <c r="A82" s="2">
        <v>11</v>
      </c>
      <c r="B82" s="2">
        <v>2</v>
      </c>
      <c r="C82" s="2" t="s">
        <v>115</v>
      </c>
      <c r="D82" s="2" t="s">
        <v>116</v>
      </c>
      <c r="E82" s="2">
        <v>21109</v>
      </c>
      <c r="F82" s="2">
        <v>34</v>
      </c>
      <c r="G82" s="2">
        <v>29.5</v>
      </c>
      <c r="H82" s="2">
        <v>63.5</v>
      </c>
      <c r="I82" s="2">
        <v>36</v>
      </c>
      <c r="J82" s="2">
        <v>30</v>
      </c>
      <c r="K82" s="2">
        <v>66</v>
      </c>
      <c r="L82" s="2" t="s">
        <v>77</v>
      </c>
    </row>
    <row r="83" spans="1:12" x14ac:dyDescent="0.25">
      <c r="A83" s="2">
        <v>11</v>
      </c>
      <c r="B83" s="2">
        <v>2</v>
      </c>
      <c r="C83" s="2" t="s">
        <v>117</v>
      </c>
      <c r="D83" s="2" t="s">
        <v>93</v>
      </c>
      <c r="E83" s="2">
        <v>21111</v>
      </c>
      <c r="F83" s="2">
        <v>39</v>
      </c>
      <c r="G83" s="2">
        <v>40</v>
      </c>
      <c r="H83" s="2">
        <v>79</v>
      </c>
      <c r="I83" s="2">
        <v>40</v>
      </c>
      <c r="J83" s="2">
        <v>45</v>
      </c>
      <c r="K83" s="2">
        <v>85</v>
      </c>
      <c r="L83" s="2" t="s">
        <v>76</v>
      </c>
    </row>
    <row r="84" spans="1:12" x14ac:dyDescent="0.25">
      <c r="A84" s="2">
        <v>11</v>
      </c>
      <c r="B84" s="2">
        <v>2</v>
      </c>
      <c r="C84" s="2" t="s">
        <v>118</v>
      </c>
      <c r="D84" s="2" t="s">
        <v>119</v>
      </c>
      <c r="E84" s="2">
        <v>21113</v>
      </c>
      <c r="F84" s="2">
        <v>42</v>
      </c>
      <c r="G84" s="2">
        <v>20</v>
      </c>
      <c r="H84" s="2">
        <v>62</v>
      </c>
      <c r="I84" s="2">
        <v>37</v>
      </c>
      <c r="J84" s="2">
        <v>22</v>
      </c>
      <c r="K84" s="2">
        <v>59</v>
      </c>
      <c r="L84" s="2" t="s">
        <v>76</v>
      </c>
    </row>
    <row r="85" spans="1:12" x14ac:dyDescent="0.25">
      <c r="A85" s="2">
        <v>11</v>
      </c>
      <c r="B85" s="2">
        <v>2</v>
      </c>
      <c r="C85" s="2" t="s">
        <v>120</v>
      </c>
      <c r="D85" s="2" t="s">
        <v>93</v>
      </c>
      <c r="E85" s="2">
        <v>21114</v>
      </c>
      <c r="F85" s="2">
        <v>31.5</v>
      </c>
      <c r="G85" s="2">
        <v>25</v>
      </c>
      <c r="H85" s="2">
        <v>56.5</v>
      </c>
      <c r="I85" s="2">
        <v>35</v>
      </c>
      <c r="J85" s="2">
        <v>33</v>
      </c>
      <c r="K85" s="2">
        <v>68</v>
      </c>
      <c r="L85" s="2" t="s">
        <v>76</v>
      </c>
    </row>
    <row r="86" spans="1:12" x14ac:dyDescent="0.25">
      <c r="A86" s="2">
        <v>11</v>
      </c>
      <c r="B86" s="2">
        <v>2</v>
      </c>
      <c r="C86" s="2" t="s">
        <v>121</v>
      </c>
      <c r="D86" s="2" t="s">
        <v>93</v>
      </c>
      <c r="E86" s="2">
        <v>21106</v>
      </c>
      <c r="F86" s="2">
        <v>32</v>
      </c>
      <c r="G86" s="2">
        <v>28</v>
      </c>
      <c r="H86" s="2">
        <v>60</v>
      </c>
      <c r="I86" s="2">
        <v>40</v>
      </c>
      <c r="J86" s="2">
        <v>35</v>
      </c>
      <c r="K86" s="2">
        <v>75</v>
      </c>
      <c r="L86" s="2" t="s">
        <v>76</v>
      </c>
    </row>
    <row r="87" spans="1:12" x14ac:dyDescent="0.25">
      <c r="A87" s="2">
        <v>11</v>
      </c>
      <c r="B87" s="2">
        <v>2</v>
      </c>
      <c r="C87" s="2" t="s">
        <v>122</v>
      </c>
      <c r="D87" s="2" t="s">
        <v>93</v>
      </c>
      <c r="E87" s="2">
        <v>21110</v>
      </c>
      <c r="F87" s="2">
        <v>35</v>
      </c>
      <c r="G87" s="2">
        <v>37</v>
      </c>
      <c r="H87" s="2">
        <v>72</v>
      </c>
      <c r="I87" s="2">
        <v>38</v>
      </c>
      <c r="J87" s="2">
        <v>40</v>
      </c>
      <c r="K87" s="2">
        <v>78</v>
      </c>
      <c r="L87" s="2" t="s">
        <v>76</v>
      </c>
    </row>
    <row r="88" spans="1:12" x14ac:dyDescent="0.25">
      <c r="A88" s="2">
        <v>11</v>
      </c>
      <c r="B88" s="2">
        <v>2</v>
      </c>
      <c r="C88" s="2" t="s">
        <v>123</v>
      </c>
      <c r="D88" s="2" t="s">
        <v>93</v>
      </c>
      <c r="E88" s="2">
        <v>21105</v>
      </c>
      <c r="F88" s="2">
        <v>37.5</v>
      </c>
      <c r="G88" s="2">
        <v>32</v>
      </c>
      <c r="H88" s="2">
        <v>69.5</v>
      </c>
      <c r="I88" s="2">
        <v>39</v>
      </c>
      <c r="J88" s="2">
        <v>34</v>
      </c>
      <c r="K88" s="2">
        <v>73</v>
      </c>
      <c r="L88" s="2" t="s">
        <v>77</v>
      </c>
    </row>
    <row r="89" spans="1:12" x14ac:dyDescent="0.25">
      <c r="A89" s="2">
        <v>11</v>
      </c>
      <c r="B89" s="2">
        <v>2</v>
      </c>
      <c r="C89" s="2" t="s">
        <v>124</v>
      </c>
      <c r="D89" s="2" t="s">
        <v>93</v>
      </c>
      <c r="E89" s="2">
        <v>21115</v>
      </c>
      <c r="F89" s="2">
        <v>29</v>
      </c>
      <c r="G89" s="2">
        <v>29.5</v>
      </c>
      <c r="H89" s="2">
        <v>58.5</v>
      </c>
      <c r="I89" s="2">
        <v>33</v>
      </c>
      <c r="J89" s="2">
        <v>33</v>
      </c>
      <c r="K89" s="2">
        <v>66</v>
      </c>
      <c r="L89" s="2" t="s">
        <v>76</v>
      </c>
    </row>
    <row r="90" spans="1:12" x14ac:dyDescent="0.25">
      <c r="A90" s="2">
        <v>11</v>
      </c>
      <c r="B90" s="2">
        <v>1</v>
      </c>
      <c r="C90" s="2" t="s">
        <v>125</v>
      </c>
      <c r="D90" s="2" t="s">
        <v>126</v>
      </c>
      <c r="E90" s="2">
        <v>11119</v>
      </c>
      <c r="F90" s="2">
        <v>46</v>
      </c>
      <c r="G90" s="2">
        <v>43</v>
      </c>
      <c r="H90" s="2">
        <v>89</v>
      </c>
      <c r="I90" s="2">
        <v>46</v>
      </c>
      <c r="J90" s="2">
        <v>43</v>
      </c>
      <c r="K90" s="2">
        <v>89</v>
      </c>
      <c r="L90" s="2" t="s">
        <v>77</v>
      </c>
    </row>
    <row r="91" spans="1:12" x14ac:dyDescent="0.25">
      <c r="A91" s="2">
        <v>11</v>
      </c>
      <c r="B91" s="2">
        <v>1</v>
      </c>
      <c r="C91" s="2" t="s">
        <v>127</v>
      </c>
      <c r="D91" s="2" t="s">
        <v>128</v>
      </c>
      <c r="E91" s="2">
        <v>11102</v>
      </c>
      <c r="F91" s="2">
        <v>31</v>
      </c>
      <c r="G91" s="2">
        <v>9</v>
      </c>
      <c r="H91" s="2">
        <v>40</v>
      </c>
      <c r="I91" s="2">
        <v>31</v>
      </c>
      <c r="J91" s="2">
        <v>13</v>
      </c>
      <c r="K91" s="2">
        <v>44</v>
      </c>
      <c r="L91" s="2" t="s">
        <v>77</v>
      </c>
    </row>
    <row r="92" spans="1:12" x14ac:dyDescent="0.25">
      <c r="A92" s="2">
        <v>11</v>
      </c>
      <c r="B92" s="2">
        <v>1</v>
      </c>
      <c r="C92" s="2" t="s">
        <v>129</v>
      </c>
      <c r="D92" s="2" t="s">
        <v>128</v>
      </c>
      <c r="E92" s="2">
        <v>11113</v>
      </c>
      <c r="F92" s="2">
        <v>27.5</v>
      </c>
      <c r="G92" s="2">
        <v>15</v>
      </c>
      <c r="H92" s="2">
        <v>42.5</v>
      </c>
      <c r="I92" s="2">
        <v>29</v>
      </c>
      <c r="J92" s="2">
        <v>18</v>
      </c>
      <c r="K92" s="2">
        <v>47</v>
      </c>
      <c r="L92" s="2" t="s">
        <v>76</v>
      </c>
    </row>
    <row r="93" spans="1:12" x14ac:dyDescent="0.25">
      <c r="A93" s="2">
        <v>11</v>
      </c>
      <c r="B93" s="2">
        <v>1</v>
      </c>
      <c r="C93" s="2" t="s">
        <v>130</v>
      </c>
      <c r="D93" s="2" t="s">
        <v>128</v>
      </c>
      <c r="E93" s="2">
        <v>11105</v>
      </c>
      <c r="F93" s="2">
        <v>42.5</v>
      </c>
      <c r="G93" s="2">
        <v>43</v>
      </c>
      <c r="H93" s="2">
        <v>85.5</v>
      </c>
      <c r="I93" s="2">
        <v>42.5</v>
      </c>
      <c r="J93" s="2">
        <v>43</v>
      </c>
      <c r="K93" s="2">
        <v>85.5</v>
      </c>
      <c r="L93" s="2" t="s">
        <v>77</v>
      </c>
    </row>
    <row r="94" spans="1:12" x14ac:dyDescent="0.25">
      <c r="A94" s="2">
        <v>11</v>
      </c>
      <c r="B94" s="2">
        <v>1</v>
      </c>
      <c r="C94" s="2" t="s">
        <v>131</v>
      </c>
      <c r="D94" s="2" t="s">
        <v>70</v>
      </c>
      <c r="E94" s="2">
        <v>11111</v>
      </c>
      <c r="F94" s="2">
        <v>50</v>
      </c>
      <c r="G94" s="2">
        <v>35</v>
      </c>
      <c r="H94" s="2">
        <v>85</v>
      </c>
      <c r="I94" s="2">
        <v>50</v>
      </c>
      <c r="J94" s="2">
        <v>38</v>
      </c>
      <c r="K94" s="2">
        <v>88</v>
      </c>
      <c r="L94" s="2" t="s">
        <v>77</v>
      </c>
    </row>
    <row r="95" spans="1:12" x14ac:dyDescent="0.25">
      <c r="A95" s="2">
        <v>11</v>
      </c>
      <c r="B95" s="2">
        <v>1</v>
      </c>
      <c r="C95" s="2" t="s">
        <v>132</v>
      </c>
      <c r="D95" s="2" t="s">
        <v>70</v>
      </c>
      <c r="E95" s="2">
        <v>11109</v>
      </c>
      <c r="F95" s="2">
        <v>44.5</v>
      </c>
      <c r="G95" s="2">
        <v>40</v>
      </c>
      <c r="H95" s="2">
        <v>84.5</v>
      </c>
      <c r="I95" s="2">
        <v>44.5</v>
      </c>
      <c r="J95" s="2">
        <v>38</v>
      </c>
      <c r="K95" s="2">
        <v>82.5</v>
      </c>
      <c r="L95" s="2" t="s">
        <v>77</v>
      </c>
    </row>
    <row r="96" spans="1:12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x14ac:dyDescent="0.25">
      <c r="A97" s="2">
        <v>12</v>
      </c>
      <c r="B97" s="2">
        <v>1</v>
      </c>
      <c r="C97" s="2" t="s">
        <v>135</v>
      </c>
      <c r="D97" s="2" t="s">
        <v>136</v>
      </c>
      <c r="E97" s="2">
        <v>11211</v>
      </c>
      <c r="F97" s="2">
        <v>27.5</v>
      </c>
      <c r="G97" s="2">
        <v>1</v>
      </c>
      <c r="H97" s="2">
        <v>28.5</v>
      </c>
      <c r="I97" s="2">
        <v>25</v>
      </c>
      <c r="J97" s="2">
        <v>1</v>
      </c>
      <c r="K97" s="2">
        <v>26</v>
      </c>
      <c r="L97" s="2" t="s">
        <v>77</v>
      </c>
    </row>
    <row r="98" spans="1:12" x14ac:dyDescent="0.25">
      <c r="A98" s="2">
        <v>12</v>
      </c>
      <c r="B98" s="2">
        <v>2</v>
      </c>
      <c r="C98" s="2" t="s">
        <v>137</v>
      </c>
      <c r="D98" s="2" t="s">
        <v>138</v>
      </c>
      <c r="E98" s="2">
        <v>21206</v>
      </c>
      <c r="F98" s="2">
        <v>40.5</v>
      </c>
      <c r="G98" s="2">
        <v>34</v>
      </c>
      <c r="H98" s="2">
        <v>74.5</v>
      </c>
      <c r="I98" s="2">
        <v>35</v>
      </c>
      <c r="J98" s="2">
        <v>36</v>
      </c>
      <c r="K98" s="2">
        <v>71</v>
      </c>
      <c r="L98" s="2" t="s">
        <v>77</v>
      </c>
    </row>
    <row r="99" spans="1:12" x14ac:dyDescent="0.25">
      <c r="A99" s="2">
        <v>12</v>
      </c>
      <c r="B99" s="2">
        <v>2</v>
      </c>
      <c r="C99" s="2" t="s">
        <v>139</v>
      </c>
      <c r="D99" s="2" t="s">
        <v>119</v>
      </c>
      <c r="E99" s="2">
        <v>21210</v>
      </c>
      <c r="F99" s="2">
        <v>30</v>
      </c>
      <c r="G99" s="2">
        <v>27</v>
      </c>
      <c r="H99" s="2">
        <v>57</v>
      </c>
      <c r="I99" s="2">
        <v>35</v>
      </c>
      <c r="J99" s="2">
        <v>30</v>
      </c>
      <c r="K99" s="2">
        <v>65</v>
      </c>
      <c r="L99" s="2" t="s">
        <v>76</v>
      </c>
    </row>
    <row r="100" spans="1:12" x14ac:dyDescent="0.25">
      <c r="A100" s="2">
        <v>12</v>
      </c>
      <c r="B100" s="2">
        <v>5</v>
      </c>
      <c r="C100" s="2" t="s">
        <v>140</v>
      </c>
      <c r="D100" s="2" t="s">
        <v>141</v>
      </c>
      <c r="E100" s="2">
        <v>51213</v>
      </c>
      <c r="F100" s="2">
        <v>37</v>
      </c>
      <c r="G100" s="2">
        <v>18</v>
      </c>
      <c r="H100" s="2">
        <v>55</v>
      </c>
      <c r="I100" s="2">
        <v>32</v>
      </c>
      <c r="J100" s="2">
        <v>18</v>
      </c>
      <c r="K100" s="2">
        <v>60</v>
      </c>
      <c r="L100" s="2" t="s">
        <v>76</v>
      </c>
    </row>
    <row r="101" spans="1:12" x14ac:dyDescent="0.25">
      <c r="A101" s="2">
        <v>12</v>
      </c>
      <c r="B101" s="2">
        <v>5</v>
      </c>
      <c r="C101" s="2" t="s">
        <v>142</v>
      </c>
      <c r="D101" s="2" t="s">
        <v>143</v>
      </c>
      <c r="E101" s="2">
        <v>51204</v>
      </c>
      <c r="F101" s="2">
        <v>41</v>
      </c>
      <c r="G101" s="2">
        <v>31</v>
      </c>
      <c r="H101" s="2">
        <v>72</v>
      </c>
      <c r="I101" s="2">
        <v>38</v>
      </c>
      <c r="J101" s="2">
        <v>29</v>
      </c>
      <c r="K101" s="2">
        <v>67</v>
      </c>
      <c r="L101" s="2" t="s">
        <v>76</v>
      </c>
    </row>
    <row r="102" spans="1:12" x14ac:dyDescent="0.25">
      <c r="A102" s="2">
        <v>12</v>
      </c>
      <c r="B102" s="2">
        <v>2</v>
      </c>
      <c r="C102" s="2" t="s">
        <v>144</v>
      </c>
      <c r="D102" s="2" t="s">
        <v>145</v>
      </c>
      <c r="E102" s="2">
        <v>21202</v>
      </c>
      <c r="F102" s="2">
        <v>50</v>
      </c>
      <c r="G102" s="2">
        <v>27</v>
      </c>
      <c r="H102" s="2">
        <v>77</v>
      </c>
      <c r="I102" s="2">
        <v>50</v>
      </c>
      <c r="J102" s="2">
        <v>35</v>
      </c>
      <c r="K102" s="2">
        <v>85</v>
      </c>
      <c r="L102" s="2" t="s">
        <v>76</v>
      </c>
    </row>
    <row r="104" spans="1:12" x14ac:dyDescent="0.25">
      <c r="C104" s="1" t="s">
        <v>147</v>
      </c>
    </row>
    <row r="105" spans="1:12" x14ac:dyDescent="0.25">
      <c r="C105" s="1" t="s">
        <v>148</v>
      </c>
    </row>
  </sheetData>
  <mergeCells count="10">
    <mergeCell ref="A9:A10"/>
    <mergeCell ref="B9:B10"/>
    <mergeCell ref="C9:C10"/>
    <mergeCell ref="D9:D10"/>
    <mergeCell ref="E9:E10"/>
    <mergeCell ref="L9:L10"/>
    <mergeCell ref="E5:G5"/>
    <mergeCell ref="E4:H4"/>
    <mergeCell ref="F9:H9"/>
    <mergeCell ref="I9:K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 Adrian</dc:creator>
  <cp:lastModifiedBy>HP-19</cp:lastModifiedBy>
  <dcterms:created xsi:type="dcterms:W3CDTF">2024-03-19T08:37:47Z</dcterms:created>
  <dcterms:modified xsi:type="dcterms:W3CDTF">2024-03-19T13:31:02Z</dcterms:modified>
</cp:coreProperties>
</file>