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515" windowHeight="43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Sheet1!$A$6:$H$39</definedName>
  </definedNames>
  <calcPr calcId="152511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F8" i="1" l="1"/>
  <c r="F15" i="1" l="1"/>
  <c r="F16" i="1" s="1"/>
  <c r="F17" i="1" s="1"/>
  <c r="F18" i="1" s="1"/>
  <c r="F19" i="1" s="1"/>
  <c r="F20" i="1" s="1"/>
  <c r="F21" i="1" s="1"/>
  <c r="F22" i="1" s="1"/>
  <c r="F9" i="1"/>
  <c r="F10" i="1" s="1"/>
  <c r="F11" i="1" s="1"/>
  <c r="F12" i="1" s="1"/>
  <c r="F13" i="1" s="1"/>
  <c r="F14" i="1" s="1"/>
</calcChain>
</file>

<file path=xl/sharedStrings.xml><?xml version="1.0" encoding="utf-8"?>
<sst xmlns="http://schemas.openxmlformats.org/spreadsheetml/2006/main" count="126" uniqueCount="75">
  <si>
    <t>Nr. crt.</t>
  </si>
  <si>
    <t>Funcţia de conducere</t>
  </si>
  <si>
    <t>Unitatea de învăţământ</t>
  </si>
  <si>
    <t>Sector</t>
  </si>
  <si>
    <t>Numele şi prenumele candidatului</t>
  </si>
  <si>
    <t>Comisia</t>
  </si>
  <si>
    <t>Data</t>
  </si>
  <si>
    <t>Punctajul total obţinut</t>
  </si>
  <si>
    <t>Comisia 1</t>
  </si>
  <si>
    <t>REZULTATELE INTERVIULUI SUSŢINUT  ÎN DATA DE 06.08.2019, PENTRU OCUPAREA FUNCŢIILOR DE DIRECTOR ŞI DIRECTOR ADJUNCT DIN UNITĂŢI DE ÎNVĂŢĂMÂNT PREUNIVERSITAR DE STAT DIN MUNICIPIUL BUCUREŞTI</t>
  </si>
  <si>
    <t>Director</t>
  </si>
  <si>
    <t>ANDREI TANIA</t>
  </si>
  <si>
    <t>BURCA CARMEN</t>
  </si>
  <si>
    <t>CONSTANTIN SORINA CARMEN</t>
  </si>
  <si>
    <t>Director adjunct</t>
  </si>
  <si>
    <t>DRUJININ VICTOR</t>
  </si>
  <si>
    <t>ENACHE CAMELIA VIORICA</t>
  </si>
  <si>
    <t>LAZĂR OTILIA MARIA</t>
  </si>
  <si>
    <t>NICOLAE VERONICA</t>
  </si>
  <si>
    <t>RACEU MIHAELA DANA</t>
  </si>
  <si>
    <t>ROSTAȘ-COVALEV
TATIANA-RAMONA</t>
  </si>
  <si>
    <t>SAVIN IULIA</t>
  </si>
  <si>
    <t>SIN RALUCA OANA</t>
  </si>
  <si>
    <t>SLEDZ CARMEN</t>
  </si>
  <si>
    <t>STĂNESCU VIOLETA GABRIELA</t>
  </si>
  <si>
    <t>STOICA ANA MIHAELA</t>
  </si>
  <si>
    <t>ZAMFIRESCU CORNELIA PARASCHIVA</t>
  </si>
  <si>
    <t>ONCETE SIMINA MARIA</t>
  </si>
  <si>
    <t>LICEUL TEORETIC „TRAIAN”</t>
  </si>
  <si>
    <t>PENCIU ROBERTINO</t>
  </si>
  <si>
    <t>Comisia 2</t>
  </si>
  <si>
    <t>COLEGIUL NAȚIONAL BILINGV „GEORGE COȘBUC"</t>
  </si>
  <si>
    <t>PETRIȘOR VALIANA FELICIA</t>
  </si>
  <si>
    <t>ȘCOALA GIMNAZIALĂ NR. 56</t>
  </si>
  <si>
    <t xml:space="preserve">RADU MARIA CRISTINA </t>
  </si>
  <si>
    <t>CLUBUL SPORTIV ȘCOLAR NR. 2</t>
  </si>
  <si>
    <t>MARINESCU TRAIAN ALEXANDRU</t>
  </si>
  <si>
    <t>ȘCOALA GIMNAZIALĂ „TUDOR ARGHEZI"</t>
  </si>
  <si>
    <t>CEAUȘU MIHAELA CAMELIA</t>
  </si>
  <si>
    <t>ROSTAS -COVALEV TATIANA RAMONA</t>
  </si>
  <si>
    <t>ȘCOALA GIMNAZIALĂ NR. 28</t>
  </si>
  <si>
    <t>BĂLĂȘOIU DIANA</t>
  </si>
  <si>
    <t>COLEGIUL NAȚIONAL „CANTEMIR VODĂ"</t>
  </si>
  <si>
    <t>DOGARU GHEORGHE</t>
  </si>
  <si>
    <t>COLEGIUL NAȚIONAL „GHEORGHE ȘINCAI”</t>
  </si>
  <si>
    <t>DRÎNCEANU VLAD FLORENTIN</t>
  </si>
  <si>
    <t>COLEGIUL NAȚIONAL  „GHEORGHE ȘINCAI”</t>
  </si>
  <si>
    <t>NICULA FLAMINIU IONUȚ</t>
  </si>
  <si>
    <t>GRĂDINIȚA NR. 30</t>
  </si>
  <si>
    <t>ȘTEFAN ELENA</t>
  </si>
  <si>
    <t>COLEGIUL NAȚIONAL „MIHAI EMINESCU"</t>
  </si>
  <si>
    <t>TOMA FLORENTINA</t>
  </si>
  <si>
    <t>GRĂDINIȚA 217</t>
  </si>
  <si>
    <t>TOBOȘ MIHAELA VIOLETA</t>
  </si>
  <si>
    <t>IONIȚĂ LUIZA VERONICA</t>
  </si>
  <si>
    <t>LICEUL TEORETIC „TUDOR VLADIMIRESCU”</t>
  </si>
  <si>
    <t>ISSA CRISTINA FLORETA</t>
  </si>
  <si>
    <t>ȘCOALA GIMNAZIALĂ „SF. C-TIN SI ELENA”</t>
  </si>
  <si>
    <t>LOUATRON IONELA CORNELIA</t>
  </si>
  <si>
    <t>LICEUL TEORETIC „MARIN PREDA”</t>
  </si>
  <si>
    <t>UDROIU MARIAN</t>
  </si>
  <si>
    <t>LICEUL DE ARTE PLASTICE "NICOLAE TONITZA"</t>
  </si>
  <si>
    <t>ŞCOALA GIMNAZIALĂ NR. 20</t>
  </si>
  <si>
    <t>GRĂDINIȚA NR. 255</t>
  </si>
  <si>
    <t>COLEGIUL NAŢIONAL "ION NECULCE"</t>
  </si>
  <si>
    <t>ŞCOALA GIMNAZIALĂ "ION I.C. BRĂTIANU"</t>
  </si>
  <si>
    <t>LICEUL TEORETIC ”BENJAMIN FRANKLIN”</t>
  </si>
  <si>
    <t>ŞCOALA GIMNAZIALĂ "EUGEN BARBU"</t>
  </si>
  <si>
    <t>ŞCOALA GIMNAZIALĂ NR. 195</t>
  </si>
  <si>
    <t>LICEUL TEORETIC ”NICHITA STĂNESCU”</t>
  </si>
  <si>
    <t>ŞCOALA GIMNAZIALĂ "ELENA VĂCĂRESCU"</t>
  </si>
  <si>
    <t>ȘCOALA GIMNAZIALĂ 
”FEDERICO GARCIA LORCA”</t>
  </si>
  <si>
    <t>ŞCOALA GIMNAZIALĂ SPECIALĂ NR. 8</t>
  </si>
  <si>
    <t>COLEGIUL NAŢIONAL "SFÂNTUL SAVA"</t>
  </si>
  <si>
    <t>ŞCOALA GIMNAZIALĂ NR.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</si>
</sst>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0</xdr:rowOff>
    </xdr:from>
    <xdr:to>
      <xdr:col>6</xdr:col>
      <xdr:colOff>600075</xdr:colOff>
      <xdr:row>2</xdr:row>
      <xdr:rowOff>152400</xdr:rowOff>
    </xdr:to>
    <xdr:grpSp>
      <xdr:nvGrpSpPr>
        <xdr:cNvPr id="1025" name="Group 8"/>
        <xdr:cNvGrpSpPr>
          <a:grpSpLocks/>
        </xdr:cNvGrpSpPr>
      </xdr:nvGrpSpPr>
      <xdr:grpSpPr bwMode="auto">
        <a:xfrm>
          <a:off x="1219200" y="0"/>
          <a:ext cx="7934325" cy="552450"/>
          <a:chOff x="0" y="0"/>
          <a:chExt cx="6328079" cy="645714"/>
        </a:xfrm>
      </xdr:grpSpPr>
      <xdr:pic>
        <xdr:nvPicPr>
          <xdr:cNvPr id="3" name="Picture 4" descr="C:\Users\Lenovo-13\AppData\Local\Microsoft\Windows\INetCache\Content.Word\GR_coroana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03" y="0"/>
            <a:ext cx="2419985" cy="5765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7" descr="C:\Users\Lenovo-13\AppData\Local\Microsoft\Windows\INetCache\Content.Word\ISMB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8522" y="0"/>
            <a:ext cx="2423795" cy="5759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28" name="Straight Connector 1"/>
          <xdr:cNvCxnSpPr>
            <a:cxnSpLocks noChangeShapeType="1"/>
          </xdr:cNvCxnSpPr>
        </xdr:nvCxnSpPr>
        <xdr:spPr bwMode="auto">
          <a:xfrm flipV="1">
            <a:off x="0" y="645714"/>
            <a:ext cx="6328079" cy="0"/>
          </a:xfrm>
          <a:prstGeom prst="line">
            <a:avLst/>
          </a:prstGeom>
          <a:noFill/>
          <a:ln w="6350" algn="ctr">
            <a:solidFill>
              <a:srgbClr val="5B9BD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6" name="Picture 6" descr="C:\Users\Lenovo-13\AppData\Local\Microsoft\Windows\INetCache\Content.Word\EU2019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06" t="10126" r="6226" b="10164"/>
          <a:stretch>
            <a:fillRect/>
          </a:stretch>
        </xdr:blipFill>
        <xdr:spPr bwMode="auto">
          <a:xfrm>
            <a:off x="5057369" y="60672"/>
            <a:ext cx="1270000" cy="478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39"/>
  <sheetViews>
    <sheetView tabSelected="1" zoomScaleNormal="100" zoomScalePageLayoutView="90" workbookViewId="0">
      <selection activeCell="D6" sqref="D6"/>
    </sheetView>
  </sheetViews>
  <sheetFormatPr defaultRowHeight="15.75" x14ac:dyDescent="0.25"/>
  <cols>
    <col min="1" max="1" width="6.140625" customWidth="1"/>
    <col min="2" max="2" width="7" customWidth="1"/>
    <col min="3" max="3" width="37.7109375" style="21" customWidth="1"/>
    <col min="4" max="4" width="22" customWidth="1"/>
    <col min="5" max="5" width="39.42578125" style="10" customWidth="1"/>
    <col min="6" max="6" width="16" customWidth="1"/>
    <col min="7" max="7" width="13.85546875" customWidth="1"/>
    <col min="8" max="8" width="14" style="24" customWidth="1"/>
  </cols>
  <sheetData>
    <row r="4" spans="1:8" x14ac:dyDescent="0.25">
      <c r="A4" s="1"/>
      <c r="B4" s="1"/>
    </row>
    <row r="5" spans="1:8" ht="44.25" customHeight="1" x14ac:dyDescent="0.25">
      <c r="A5" s="26" t="s">
        <v>9</v>
      </c>
      <c r="B5" s="26"/>
      <c r="C5" s="26"/>
      <c r="D5" s="26"/>
      <c r="E5" s="26"/>
      <c r="F5" s="26"/>
      <c r="G5" s="26"/>
      <c r="H5" s="26"/>
    </row>
    <row r="6" spans="1:8" s="3" customFormat="1" ht="31.5" x14ac:dyDescent="0.25">
      <c r="A6" s="2" t="s">
        <v>0</v>
      </c>
      <c r="B6" s="2" t="s">
        <v>3</v>
      </c>
      <c r="C6" s="22" t="s">
        <v>2</v>
      </c>
      <c r="D6" s="2" t="s">
        <v>1</v>
      </c>
      <c r="E6" s="15" t="s">
        <v>4</v>
      </c>
      <c r="F6" s="4" t="s">
        <v>5</v>
      </c>
      <c r="G6" s="4" t="s">
        <v>6</v>
      </c>
      <c r="H6" s="25" t="s">
        <v>7</v>
      </c>
    </row>
    <row r="7" spans="1:8" ht="30" x14ac:dyDescent="0.25">
      <c r="A7" s="5">
        <v>1</v>
      </c>
      <c r="B7" s="6">
        <v>1</v>
      </c>
      <c r="C7" s="6" t="s">
        <v>61</v>
      </c>
      <c r="D7" s="6" t="s">
        <v>10</v>
      </c>
      <c r="E7" s="16" t="s">
        <v>11</v>
      </c>
      <c r="F7" s="5" t="s">
        <v>8</v>
      </c>
      <c r="G7" s="7">
        <v>43683</v>
      </c>
      <c r="H7" s="23">
        <v>30</v>
      </c>
    </row>
    <row r="8" spans="1:8" x14ac:dyDescent="0.25">
      <c r="A8" s="5">
        <v>2</v>
      </c>
      <c r="B8" s="8">
        <v>3</v>
      </c>
      <c r="C8" s="6" t="s">
        <v>62</v>
      </c>
      <c r="D8" s="6" t="s">
        <v>10</v>
      </c>
      <c r="E8" s="17" t="s">
        <v>12</v>
      </c>
      <c r="F8" s="5" t="str">
        <f t="shared" ref="F8:F22" si="0">F7</f>
        <v>Comisia 1</v>
      </c>
      <c r="G8" s="7">
        <v>43683</v>
      </c>
      <c r="H8" s="23">
        <v>23.5</v>
      </c>
    </row>
    <row r="9" spans="1:8" x14ac:dyDescent="0.25">
      <c r="A9" s="5">
        <v>3</v>
      </c>
      <c r="B9" s="8">
        <v>3</v>
      </c>
      <c r="C9" s="8" t="s">
        <v>63</v>
      </c>
      <c r="D9" s="6" t="s">
        <v>10</v>
      </c>
      <c r="E9" s="17" t="s">
        <v>13</v>
      </c>
      <c r="F9" s="5" t="str">
        <f t="shared" si="0"/>
        <v>Comisia 1</v>
      </c>
      <c r="G9" s="7">
        <v>43683</v>
      </c>
      <c r="H9" s="23">
        <v>27</v>
      </c>
    </row>
    <row r="10" spans="1:8" ht="30" x14ac:dyDescent="0.25">
      <c r="A10" s="5">
        <v>4</v>
      </c>
      <c r="B10" s="6">
        <v>1</v>
      </c>
      <c r="C10" s="6" t="s">
        <v>64</v>
      </c>
      <c r="D10" s="6" t="s">
        <v>14</v>
      </c>
      <c r="E10" s="16" t="s">
        <v>15</v>
      </c>
      <c r="F10" s="5" t="str">
        <f t="shared" si="0"/>
        <v>Comisia 1</v>
      </c>
      <c r="G10" s="7">
        <v>43683</v>
      </c>
      <c r="H10" s="23">
        <v>22.5</v>
      </c>
    </row>
    <row r="11" spans="1:8" ht="30" x14ac:dyDescent="0.25">
      <c r="A11" s="5">
        <v>5</v>
      </c>
      <c r="B11" s="6">
        <v>5</v>
      </c>
      <c r="C11" s="6" t="s">
        <v>65</v>
      </c>
      <c r="D11" s="6" t="s">
        <v>10</v>
      </c>
      <c r="E11" s="16" t="s">
        <v>16</v>
      </c>
      <c r="F11" s="5" t="str">
        <f t="shared" si="0"/>
        <v>Comisia 1</v>
      </c>
      <c r="G11" s="7">
        <v>43683</v>
      </c>
      <c r="H11" s="23">
        <v>28</v>
      </c>
    </row>
    <row r="12" spans="1:8" ht="30" x14ac:dyDescent="0.25">
      <c r="A12" s="5">
        <v>6</v>
      </c>
      <c r="B12" s="8">
        <v>3</v>
      </c>
      <c r="C12" s="9" t="s">
        <v>66</v>
      </c>
      <c r="D12" s="6" t="s">
        <v>14</v>
      </c>
      <c r="E12" s="17" t="s">
        <v>17</v>
      </c>
      <c r="F12" s="5" t="str">
        <f t="shared" si="0"/>
        <v>Comisia 1</v>
      </c>
      <c r="G12" s="7">
        <v>43683</v>
      </c>
      <c r="H12" s="23">
        <v>26.5</v>
      </c>
    </row>
    <row r="13" spans="1:8" ht="30" x14ac:dyDescent="0.25">
      <c r="A13" s="5">
        <v>7</v>
      </c>
      <c r="B13" s="6">
        <v>1</v>
      </c>
      <c r="C13" s="6" t="s">
        <v>67</v>
      </c>
      <c r="D13" s="6" t="s">
        <v>10</v>
      </c>
      <c r="E13" s="16" t="s">
        <v>18</v>
      </c>
      <c r="F13" s="5" t="str">
        <f t="shared" si="0"/>
        <v>Comisia 1</v>
      </c>
      <c r="G13" s="7">
        <v>43683</v>
      </c>
      <c r="H13" s="23">
        <v>23.5</v>
      </c>
    </row>
    <row r="14" spans="1:8" x14ac:dyDescent="0.25">
      <c r="A14" s="5">
        <v>8</v>
      </c>
      <c r="B14" s="8">
        <v>3</v>
      </c>
      <c r="C14" s="6" t="s">
        <v>68</v>
      </c>
      <c r="D14" s="6" t="s">
        <v>14</v>
      </c>
      <c r="E14" s="17" t="s">
        <v>27</v>
      </c>
      <c r="F14" s="5" t="str">
        <f t="shared" si="0"/>
        <v>Comisia 1</v>
      </c>
      <c r="G14" s="7">
        <v>43683</v>
      </c>
      <c r="H14" s="23">
        <v>27</v>
      </c>
    </row>
    <row r="15" spans="1:8" ht="30" x14ac:dyDescent="0.25">
      <c r="A15" s="5">
        <v>9</v>
      </c>
      <c r="B15" s="8">
        <v>3</v>
      </c>
      <c r="C15" s="9" t="s">
        <v>69</v>
      </c>
      <c r="D15" s="6" t="s">
        <v>14</v>
      </c>
      <c r="E15" s="17" t="s">
        <v>19</v>
      </c>
      <c r="F15" s="5" t="str">
        <f>F8</f>
        <v>Comisia 1</v>
      </c>
      <c r="G15" s="7">
        <v>43683</v>
      </c>
      <c r="H15" s="23">
        <v>27</v>
      </c>
    </row>
    <row r="16" spans="1:8" ht="29.25" customHeight="1" x14ac:dyDescent="0.25">
      <c r="A16" s="5">
        <v>10</v>
      </c>
      <c r="B16" s="8">
        <v>3</v>
      </c>
      <c r="C16" s="9" t="s">
        <v>69</v>
      </c>
      <c r="D16" s="6" t="s">
        <v>14</v>
      </c>
      <c r="E16" s="18" t="s">
        <v>20</v>
      </c>
      <c r="F16" s="5" t="str">
        <f t="shared" si="0"/>
        <v>Comisia 1</v>
      </c>
      <c r="G16" s="7">
        <v>43683</v>
      </c>
      <c r="H16" s="23">
        <v>22.5</v>
      </c>
    </row>
    <row r="17" spans="1:8" ht="32.450000000000003" customHeight="1" x14ac:dyDescent="0.25">
      <c r="A17" s="5">
        <v>11</v>
      </c>
      <c r="B17" s="6">
        <v>1</v>
      </c>
      <c r="C17" s="6" t="s">
        <v>70</v>
      </c>
      <c r="D17" s="6" t="s">
        <v>14</v>
      </c>
      <c r="E17" s="16" t="s">
        <v>21</v>
      </c>
      <c r="F17" s="5" t="str">
        <f t="shared" si="0"/>
        <v>Comisia 1</v>
      </c>
      <c r="G17" s="7">
        <v>43683</v>
      </c>
      <c r="H17" s="23">
        <v>30</v>
      </c>
    </row>
    <row r="18" spans="1:8" ht="30" x14ac:dyDescent="0.25">
      <c r="A18" s="5">
        <v>12</v>
      </c>
      <c r="B18" s="8">
        <v>3</v>
      </c>
      <c r="C18" s="9" t="s">
        <v>71</v>
      </c>
      <c r="D18" s="6" t="s">
        <v>10</v>
      </c>
      <c r="E18" s="17" t="s">
        <v>22</v>
      </c>
      <c r="F18" s="5" t="str">
        <f t="shared" si="0"/>
        <v>Comisia 1</v>
      </c>
      <c r="G18" s="7">
        <v>43683</v>
      </c>
      <c r="H18" s="23">
        <v>30</v>
      </c>
    </row>
    <row r="19" spans="1:8" ht="30" x14ac:dyDescent="0.25">
      <c r="A19" s="5">
        <v>13</v>
      </c>
      <c r="B19" s="6">
        <v>1</v>
      </c>
      <c r="C19" s="6" t="s">
        <v>72</v>
      </c>
      <c r="D19" s="6" t="s">
        <v>10</v>
      </c>
      <c r="E19" s="16" t="s">
        <v>23</v>
      </c>
      <c r="F19" s="5" t="str">
        <f t="shared" si="0"/>
        <v>Comisia 1</v>
      </c>
      <c r="G19" s="7">
        <v>43683</v>
      </c>
      <c r="H19" s="23">
        <v>25.5</v>
      </c>
    </row>
    <row r="20" spans="1:8" ht="30" x14ac:dyDescent="0.25">
      <c r="A20" s="5">
        <v>14</v>
      </c>
      <c r="B20" s="6">
        <v>1</v>
      </c>
      <c r="C20" s="6" t="s">
        <v>72</v>
      </c>
      <c r="D20" s="6" t="s">
        <v>10</v>
      </c>
      <c r="E20" s="16" t="s">
        <v>24</v>
      </c>
      <c r="F20" s="5" t="str">
        <f t="shared" si="0"/>
        <v>Comisia 1</v>
      </c>
      <c r="G20" s="7">
        <v>43683</v>
      </c>
      <c r="H20" s="23">
        <v>28.5</v>
      </c>
    </row>
    <row r="21" spans="1:8" ht="30" x14ac:dyDescent="0.25">
      <c r="A21" s="5">
        <v>15</v>
      </c>
      <c r="B21" s="6">
        <v>1</v>
      </c>
      <c r="C21" s="6" t="s">
        <v>73</v>
      </c>
      <c r="D21" s="6" t="s">
        <v>14</v>
      </c>
      <c r="E21" s="16" t="s">
        <v>25</v>
      </c>
      <c r="F21" s="5" t="str">
        <f t="shared" si="0"/>
        <v>Comisia 1</v>
      </c>
      <c r="G21" s="7">
        <v>43683</v>
      </c>
      <c r="H21" s="23">
        <v>27</v>
      </c>
    </row>
    <row r="22" spans="1:8" ht="30" x14ac:dyDescent="0.25">
      <c r="A22" s="5">
        <v>16</v>
      </c>
      <c r="B22" s="8">
        <v>3</v>
      </c>
      <c r="C22" s="6" t="s">
        <v>74</v>
      </c>
      <c r="D22" s="6" t="s">
        <v>10</v>
      </c>
      <c r="E22" s="18" t="s">
        <v>26</v>
      </c>
      <c r="F22" s="5" t="str">
        <f t="shared" si="0"/>
        <v>Comisia 1</v>
      </c>
      <c r="G22" s="7">
        <v>43683</v>
      </c>
      <c r="H22" s="23">
        <v>16</v>
      </c>
    </row>
    <row r="23" spans="1:8" s="14" customFormat="1" x14ac:dyDescent="0.25">
      <c r="A23" s="11">
        <f>A22+1</f>
        <v>17</v>
      </c>
      <c r="B23" s="11">
        <v>2</v>
      </c>
      <c r="C23" s="12" t="s">
        <v>28</v>
      </c>
      <c r="D23" s="6" t="s">
        <v>10</v>
      </c>
      <c r="E23" s="19" t="s">
        <v>29</v>
      </c>
      <c r="F23" s="11" t="s">
        <v>30</v>
      </c>
      <c r="G23" s="13">
        <v>43683</v>
      </c>
      <c r="H23" s="23">
        <v>30</v>
      </c>
    </row>
    <row r="24" spans="1:8" s="14" customFormat="1" ht="30" x14ac:dyDescent="0.25">
      <c r="A24" s="11">
        <f t="shared" ref="A24:A39" si="1">A23+1</f>
        <v>18</v>
      </c>
      <c r="B24" s="11">
        <v>2</v>
      </c>
      <c r="C24" s="12" t="s">
        <v>31</v>
      </c>
      <c r="D24" s="6" t="s">
        <v>14</v>
      </c>
      <c r="E24" s="19" t="s">
        <v>32</v>
      </c>
      <c r="F24" s="11" t="s">
        <v>30</v>
      </c>
      <c r="G24" s="13">
        <v>43683</v>
      </c>
      <c r="H24" s="23">
        <v>17.25</v>
      </c>
    </row>
    <row r="25" spans="1:8" s="14" customFormat="1" x14ac:dyDescent="0.25">
      <c r="A25" s="11">
        <f t="shared" si="1"/>
        <v>19</v>
      </c>
      <c r="B25" s="11">
        <v>2</v>
      </c>
      <c r="C25" s="12" t="s">
        <v>33</v>
      </c>
      <c r="D25" s="6" t="s">
        <v>10</v>
      </c>
      <c r="E25" s="19" t="s">
        <v>34</v>
      </c>
      <c r="F25" s="11" t="s">
        <v>30</v>
      </c>
      <c r="G25" s="13">
        <v>43683</v>
      </c>
      <c r="H25" s="23">
        <v>28.5</v>
      </c>
    </row>
    <row r="26" spans="1:8" s="14" customFormat="1" x14ac:dyDescent="0.25">
      <c r="A26" s="11">
        <f t="shared" si="1"/>
        <v>20</v>
      </c>
      <c r="B26" s="11">
        <v>2</v>
      </c>
      <c r="C26" s="12" t="s">
        <v>35</v>
      </c>
      <c r="D26" s="6" t="s">
        <v>14</v>
      </c>
      <c r="E26" s="19" t="s">
        <v>36</v>
      </c>
      <c r="F26" s="11" t="s">
        <v>30</v>
      </c>
      <c r="G26" s="13">
        <v>43683</v>
      </c>
      <c r="H26" s="23">
        <v>21</v>
      </c>
    </row>
    <row r="27" spans="1:8" s="14" customFormat="1" ht="30" x14ac:dyDescent="0.25">
      <c r="A27" s="11">
        <f t="shared" si="1"/>
        <v>21</v>
      </c>
      <c r="B27" s="11">
        <v>2</v>
      </c>
      <c r="C27" s="12" t="s">
        <v>37</v>
      </c>
      <c r="D27" s="6" t="s">
        <v>14</v>
      </c>
      <c r="E27" s="19" t="s">
        <v>38</v>
      </c>
      <c r="F27" s="11" t="s">
        <v>30</v>
      </c>
      <c r="G27" s="13">
        <v>43683</v>
      </c>
      <c r="H27" s="23">
        <v>23.5</v>
      </c>
    </row>
    <row r="28" spans="1:8" s="14" customFormat="1" ht="30" x14ac:dyDescent="0.25">
      <c r="A28" s="11">
        <f t="shared" si="1"/>
        <v>22</v>
      </c>
      <c r="B28" s="11">
        <v>2</v>
      </c>
      <c r="C28" s="12" t="s">
        <v>37</v>
      </c>
      <c r="D28" s="6" t="s">
        <v>14</v>
      </c>
      <c r="E28" s="20" t="s">
        <v>39</v>
      </c>
      <c r="F28" s="11" t="s">
        <v>30</v>
      </c>
      <c r="G28" s="13">
        <v>43683</v>
      </c>
      <c r="H28" s="23">
        <v>23</v>
      </c>
    </row>
    <row r="29" spans="1:8" s="14" customFormat="1" x14ac:dyDescent="0.25">
      <c r="A29" s="11">
        <f t="shared" si="1"/>
        <v>23</v>
      </c>
      <c r="B29" s="11">
        <v>2</v>
      </c>
      <c r="C29" s="12" t="s">
        <v>40</v>
      </c>
      <c r="D29" s="6" t="s">
        <v>14</v>
      </c>
      <c r="E29" s="19" t="s">
        <v>41</v>
      </c>
      <c r="F29" s="11" t="s">
        <v>30</v>
      </c>
      <c r="G29" s="13">
        <v>43683</v>
      </c>
      <c r="H29" s="23">
        <v>30</v>
      </c>
    </row>
    <row r="30" spans="1:8" s="14" customFormat="1" ht="30" x14ac:dyDescent="0.25">
      <c r="A30" s="11">
        <f t="shared" si="1"/>
        <v>24</v>
      </c>
      <c r="B30" s="11">
        <v>2</v>
      </c>
      <c r="C30" s="12" t="s">
        <v>42</v>
      </c>
      <c r="D30" s="6" t="s">
        <v>10</v>
      </c>
      <c r="E30" s="19" t="s">
        <v>43</v>
      </c>
      <c r="F30" s="11" t="s">
        <v>30</v>
      </c>
      <c r="G30" s="13">
        <v>43683</v>
      </c>
      <c r="H30" s="23">
        <v>30</v>
      </c>
    </row>
    <row r="31" spans="1:8" s="14" customFormat="1" ht="30" x14ac:dyDescent="0.25">
      <c r="A31" s="11">
        <f t="shared" si="1"/>
        <v>25</v>
      </c>
      <c r="B31" s="11">
        <v>4</v>
      </c>
      <c r="C31" s="12" t="s">
        <v>44</v>
      </c>
      <c r="D31" s="6" t="s">
        <v>10</v>
      </c>
      <c r="E31" s="19" t="s">
        <v>45</v>
      </c>
      <c r="F31" s="11" t="s">
        <v>30</v>
      </c>
      <c r="G31" s="13">
        <v>43683</v>
      </c>
      <c r="H31" s="23">
        <v>30</v>
      </c>
    </row>
    <row r="32" spans="1:8" s="14" customFormat="1" ht="30" x14ac:dyDescent="0.25">
      <c r="A32" s="11">
        <f t="shared" si="1"/>
        <v>26</v>
      </c>
      <c r="B32" s="11">
        <v>4</v>
      </c>
      <c r="C32" s="12" t="s">
        <v>46</v>
      </c>
      <c r="D32" s="6" t="s">
        <v>14</v>
      </c>
      <c r="E32" s="19" t="s">
        <v>47</v>
      </c>
      <c r="F32" s="11" t="s">
        <v>30</v>
      </c>
      <c r="G32" s="13">
        <v>43683</v>
      </c>
      <c r="H32" s="23">
        <v>28.5</v>
      </c>
    </row>
    <row r="33" spans="1:8" s="14" customFormat="1" x14ac:dyDescent="0.25">
      <c r="A33" s="11">
        <f t="shared" si="1"/>
        <v>27</v>
      </c>
      <c r="B33" s="11">
        <v>4</v>
      </c>
      <c r="C33" s="12" t="s">
        <v>48</v>
      </c>
      <c r="D33" s="6" t="s">
        <v>10</v>
      </c>
      <c r="E33" s="19" t="s">
        <v>49</v>
      </c>
      <c r="F33" s="11" t="s">
        <v>30</v>
      </c>
      <c r="G33" s="13">
        <v>43683</v>
      </c>
      <c r="H33" s="23">
        <v>28.5</v>
      </c>
    </row>
    <row r="34" spans="1:8" s="14" customFormat="1" ht="30" x14ac:dyDescent="0.25">
      <c r="A34" s="11">
        <f t="shared" si="1"/>
        <v>28</v>
      </c>
      <c r="B34" s="11">
        <v>4</v>
      </c>
      <c r="C34" s="12" t="s">
        <v>50</v>
      </c>
      <c r="D34" s="6" t="s">
        <v>14</v>
      </c>
      <c r="E34" s="19" t="s">
        <v>51</v>
      </c>
      <c r="F34" s="11" t="s">
        <v>30</v>
      </c>
      <c r="G34" s="13">
        <v>43683</v>
      </c>
      <c r="H34" s="23">
        <v>28</v>
      </c>
    </row>
    <row r="35" spans="1:8" s="14" customFormat="1" x14ac:dyDescent="0.25">
      <c r="A35" s="11">
        <f t="shared" si="1"/>
        <v>29</v>
      </c>
      <c r="B35" s="11">
        <v>6</v>
      </c>
      <c r="C35" s="12" t="s">
        <v>52</v>
      </c>
      <c r="D35" s="6" t="s">
        <v>10</v>
      </c>
      <c r="E35" s="19" t="s">
        <v>53</v>
      </c>
      <c r="F35" s="11" t="s">
        <v>30</v>
      </c>
      <c r="G35" s="13">
        <v>43683</v>
      </c>
      <c r="H35" s="23">
        <v>25.5</v>
      </c>
    </row>
    <row r="36" spans="1:8" s="14" customFormat="1" x14ac:dyDescent="0.25">
      <c r="A36" s="11">
        <f t="shared" si="1"/>
        <v>30</v>
      </c>
      <c r="B36" s="11">
        <v>6</v>
      </c>
      <c r="C36" s="12" t="s">
        <v>52</v>
      </c>
      <c r="D36" s="6" t="s">
        <v>10</v>
      </c>
      <c r="E36" s="19" t="s">
        <v>54</v>
      </c>
      <c r="F36" s="11" t="s">
        <v>30</v>
      </c>
      <c r="G36" s="13">
        <v>43683</v>
      </c>
      <c r="H36" s="23">
        <v>22</v>
      </c>
    </row>
    <row r="37" spans="1:8" s="14" customFormat="1" ht="30" x14ac:dyDescent="0.25">
      <c r="A37" s="11">
        <f t="shared" si="1"/>
        <v>31</v>
      </c>
      <c r="B37" s="11">
        <v>6</v>
      </c>
      <c r="C37" s="12" t="s">
        <v>55</v>
      </c>
      <c r="D37" s="6" t="s">
        <v>14</v>
      </c>
      <c r="E37" s="19" t="s">
        <v>56</v>
      </c>
      <c r="F37" s="11" t="s">
        <v>30</v>
      </c>
      <c r="G37" s="13">
        <v>43683</v>
      </c>
      <c r="H37" s="23">
        <v>27</v>
      </c>
    </row>
    <row r="38" spans="1:8" s="14" customFormat="1" ht="30" x14ac:dyDescent="0.25">
      <c r="A38" s="11">
        <f t="shared" si="1"/>
        <v>32</v>
      </c>
      <c r="B38" s="11">
        <v>6</v>
      </c>
      <c r="C38" s="12" t="s">
        <v>57</v>
      </c>
      <c r="D38" s="6" t="s">
        <v>14</v>
      </c>
      <c r="E38" s="20" t="s">
        <v>58</v>
      </c>
      <c r="F38" s="11" t="s">
        <v>30</v>
      </c>
      <c r="G38" s="13">
        <v>43683</v>
      </c>
      <c r="H38" s="23">
        <v>24</v>
      </c>
    </row>
    <row r="39" spans="1:8" s="14" customFormat="1" x14ac:dyDescent="0.25">
      <c r="A39" s="11">
        <f t="shared" si="1"/>
        <v>33</v>
      </c>
      <c r="B39" s="11">
        <v>6</v>
      </c>
      <c r="C39" s="12" t="s">
        <v>59</v>
      </c>
      <c r="D39" s="6" t="s">
        <v>10</v>
      </c>
      <c r="E39" s="19" t="s">
        <v>60</v>
      </c>
      <c r="F39" s="11" t="s">
        <v>30</v>
      </c>
      <c r="G39" s="13">
        <v>43683</v>
      </c>
      <c r="H39" s="23">
        <v>21</v>
      </c>
    </row>
  </sheetData>
  <autoFilter ref="A6:H39"/>
  <mergeCells count="1">
    <mergeCell ref="A5:H5"/>
  </mergeCells>
  <pageMargins left="0.25" right="0.25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2019-08-06T13:34:55Z</dcterms:modified>
</cp:coreProperties>
</file>